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60" windowHeight="8055" tabRatio="798" activeTab="0"/>
  </bookViews>
  <sheets>
    <sheet name="TxCr" sheetId="1" r:id="rId1"/>
    <sheet name="TxCr (2)" sheetId="2" r:id="rId2"/>
    <sheet name="Q1" sheetId="3" r:id="rId3"/>
    <sheet name="Q2" sheetId="4" r:id="rId4"/>
    <sheet name="Q3" sheetId="5" r:id="rId5"/>
    <sheet name="Q4" sheetId="6" r:id="rId6"/>
    <sheet name="Q5" sheetId="7" r:id="rId7"/>
    <sheet name="Q6" sheetId="8" r:id="rId8"/>
    <sheet name="Q7" sheetId="9" r:id="rId9"/>
    <sheet name="Q8" sheetId="10" r:id="rId10"/>
    <sheet name="Q9" sheetId="11" r:id="rId11"/>
    <sheet name="Q10" sheetId="12" r:id="rId12"/>
    <sheet name="Q11" sheetId="13" r:id="rId13"/>
    <sheet name="Q12" sheetId="14" r:id="rId14"/>
    <sheet name="Q13" sheetId="15" r:id="rId15"/>
    <sheet name="Q14" sheetId="16" r:id="rId16"/>
    <sheet name="Q15" sheetId="17" r:id="rId17"/>
    <sheet name="Q16" sheetId="18" r:id="rId18"/>
    <sheet name="Q17" sheetId="19" r:id="rId19"/>
    <sheet name="Q18" sheetId="20" r:id="rId20"/>
    <sheet name="Q19" sheetId="21" r:id="rId21"/>
    <sheet name="Q20" sheetId="22" r:id="rId22"/>
    <sheet name="Q21" sheetId="23" r:id="rId23"/>
    <sheet name="Q22" sheetId="24" r:id="rId24"/>
    <sheet name="Q23" sheetId="25" r:id="rId25"/>
    <sheet name="Q24" sheetId="26" r:id="rId26"/>
    <sheet name="Q25" sheetId="27" r:id="rId27"/>
    <sheet name="Q26" sheetId="28" r:id="rId28"/>
    <sheet name="Q27" sheetId="29" r:id="rId29"/>
    <sheet name="Q28" sheetId="30" r:id="rId30"/>
    <sheet name="Q29" sheetId="31" r:id="rId31"/>
    <sheet name="Q30" sheetId="32" r:id="rId32"/>
    <sheet name="Q31" sheetId="33" r:id="rId33"/>
  </sheets>
  <definedNames/>
  <calcPr fullCalcOnLoad="1"/>
</workbook>
</file>

<file path=xl/sharedStrings.xml><?xml version="1.0" encoding="utf-8"?>
<sst xmlns="http://schemas.openxmlformats.org/spreadsheetml/2006/main" count="1765" uniqueCount="165">
  <si>
    <t>Ilha</t>
  </si>
  <si>
    <t>Total</t>
  </si>
  <si>
    <t>TOTAL</t>
  </si>
  <si>
    <t>%</t>
  </si>
  <si>
    <t>Boavista</t>
  </si>
  <si>
    <t>Brava</t>
  </si>
  <si>
    <t>Fogo</t>
  </si>
  <si>
    <t>Maio</t>
  </si>
  <si>
    <t>S. Nicolau</t>
  </si>
  <si>
    <t>Sal</t>
  </si>
  <si>
    <t>Santiago</t>
  </si>
  <si>
    <t>Remunerado</t>
  </si>
  <si>
    <t>Nacional</t>
  </si>
  <si>
    <t>Estrangeiro</t>
  </si>
  <si>
    <t>Bar</t>
  </si>
  <si>
    <t>1--2</t>
  </si>
  <si>
    <t>3--5</t>
  </si>
  <si>
    <t>6--9</t>
  </si>
  <si>
    <t>10--19</t>
  </si>
  <si>
    <t>20--25</t>
  </si>
  <si>
    <t>51--100</t>
  </si>
  <si>
    <t>26--50</t>
  </si>
  <si>
    <t>Serviço nos Quartos</t>
  </si>
  <si>
    <t>Banho privado agua fria</t>
  </si>
  <si>
    <t xml:space="preserve">Sem banho privado </t>
  </si>
  <si>
    <t>Ar condicionado</t>
  </si>
  <si>
    <t>TV</t>
  </si>
  <si>
    <t>Minibar</t>
  </si>
  <si>
    <t>Telefone</t>
  </si>
  <si>
    <t>Restaurante</t>
  </si>
  <si>
    <t>Discoteca</t>
  </si>
  <si>
    <t>Ginásio</t>
  </si>
  <si>
    <t>Sala de reunioes</t>
  </si>
  <si>
    <t>Piscina</t>
  </si>
  <si>
    <t>Lojas</t>
  </si>
  <si>
    <t>Ténis</t>
  </si>
  <si>
    <t>Parking</t>
  </si>
  <si>
    <t>Sala de jogos</t>
  </si>
  <si>
    <t>Windsurf</t>
  </si>
  <si>
    <t>Outros</t>
  </si>
  <si>
    <t>Nenhum</t>
  </si>
  <si>
    <t>Serviço Gerais nos estabelecimentos</t>
  </si>
  <si>
    <t>Equipamentos Gerais nos estabelecimentos</t>
  </si>
  <si>
    <t>Fax</t>
  </si>
  <si>
    <t>Fotocopiadora</t>
  </si>
  <si>
    <t>Tipo de quarto</t>
  </si>
  <si>
    <t>Época Baixa</t>
  </si>
  <si>
    <t>Suite</t>
  </si>
  <si>
    <t>Quarto Duplo</t>
  </si>
  <si>
    <t>Quarto Individual</t>
  </si>
  <si>
    <t>Apartamento</t>
  </si>
  <si>
    <t>Bungalow</t>
  </si>
  <si>
    <t>Época Alta</t>
  </si>
  <si>
    <t xml:space="preserve">Nº   </t>
  </si>
  <si>
    <t xml:space="preserve">  %</t>
  </si>
  <si>
    <t xml:space="preserve">Nº     </t>
  </si>
  <si>
    <t xml:space="preserve">Nº    </t>
  </si>
  <si>
    <t xml:space="preserve"> %</t>
  </si>
  <si>
    <t xml:space="preserve">Nº  </t>
  </si>
  <si>
    <t xml:space="preserve">   %</t>
  </si>
  <si>
    <t>Tipo de Estabelecimento</t>
  </si>
  <si>
    <t xml:space="preserve">Nº </t>
  </si>
  <si>
    <t xml:space="preserve">    %</t>
  </si>
  <si>
    <t>Banho privado agua quente e fria</t>
  </si>
  <si>
    <t>Computador</t>
  </si>
  <si>
    <t>Escalao de Pessoal ao serviço</t>
  </si>
  <si>
    <t>Tipo-de-Estabelecimento</t>
  </si>
  <si>
    <t>Não remunerado</t>
  </si>
  <si>
    <t>Estabelecimentos</t>
  </si>
  <si>
    <t>Nº de Camas</t>
  </si>
  <si>
    <t>Pessoal ao Serviço</t>
  </si>
  <si>
    <t xml:space="preserve">Hotéis  </t>
  </si>
  <si>
    <t>Pensões</t>
  </si>
  <si>
    <t>Pousadas</t>
  </si>
  <si>
    <t>Hotéis-apartamentos</t>
  </si>
  <si>
    <t>Aldeamentos Turísticos</t>
  </si>
  <si>
    <t>Residenciais</t>
  </si>
  <si>
    <t>Hotéis</t>
  </si>
  <si>
    <t>Fonte: INE</t>
  </si>
  <si>
    <t>101-- +</t>
  </si>
  <si>
    <t>Quadro 1 : Estabelecimentos de alojamento disponíveis segundo o tipo, por Ilha</t>
  </si>
  <si>
    <t>Participaçao maioritaria no Capital Social</t>
  </si>
  <si>
    <t>Categoria de pessoal ao serviço</t>
  </si>
  <si>
    <t>Direcção</t>
  </si>
  <si>
    <t>Restauração</t>
  </si>
  <si>
    <t>Andares</t>
  </si>
  <si>
    <t>Limpeza</t>
  </si>
  <si>
    <t>Cozinha</t>
  </si>
  <si>
    <t>Pastelaria</t>
  </si>
  <si>
    <t>Controlo</t>
  </si>
  <si>
    <t>Economato</t>
  </si>
  <si>
    <t>Recepçao e Portaria</t>
  </si>
  <si>
    <t xml:space="preserve">Outros </t>
  </si>
  <si>
    <t>Tipo de estabelecimento</t>
  </si>
  <si>
    <t>Capacidade de Alojamento</t>
  </si>
  <si>
    <t>Nº de Quartos</t>
  </si>
  <si>
    <t>EVOLUÇÃO DO NUMERO DE ESTABELECIMENTOS, CAPACIDADE E PESSOAL AO SERVIÇO</t>
  </si>
  <si>
    <t>EVOLUÇÃO DA PROPORÇÃO DA CAPACIDADE DE ALOJAMENTO E DO PESSOAL AO SERVIÇO</t>
  </si>
  <si>
    <t>2007</t>
  </si>
  <si>
    <t>Homem</t>
  </si>
  <si>
    <t>Mulher</t>
  </si>
  <si>
    <t>Excursões/Transfers</t>
  </si>
  <si>
    <t>WI/FI</t>
  </si>
  <si>
    <t>Televisão por cabo</t>
  </si>
  <si>
    <t>Viatura Transp. Pessoal</t>
  </si>
  <si>
    <t>Internet</t>
  </si>
  <si>
    <t>Gerador Energia</t>
  </si>
  <si>
    <t>Dissanilizadora de Agua</t>
  </si>
  <si>
    <t xml:space="preserve">Quadro 5 : Estabelecimentos de alojamento segundo a participação do proprietario/empresa proprietaria no capital social, por Ilha </t>
  </si>
  <si>
    <t>Exclusivamente Nacional</t>
  </si>
  <si>
    <t>Exclusivamente Estrangeira</t>
  </si>
  <si>
    <t>Maioritariamente Nacional</t>
  </si>
  <si>
    <t>Maioritariamente Estrangeira</t>
  </si>
  <si>
    <t>Outras</t>
  </si>
  <si>
    <t xml:space="preserve"> - </t>
  </si>
  <si>
    <t>Tipo de Contrato</t>
  </si>
  <si>
    <t>Permanente</t>
  </si>
  <si>
    <t>A Termo</t>
  </si>
  <si>
    <t>Sem Contrato</t>
  </si>
  <si>
    <t>Nº</t>
  </si>
  <si>
    <t>De 3 Meses</t>
  </si>
  <si>
    <t>De 6 Meses</t>
  </si>
  <si>
    <t>De Um Ano Ou Mais</t>
  </si>
  <si>
    <t xml:space="preserve"> De Um Ano Ou Mais</t>
  </si>
  <si>
    <t>Tempo de Contrato</t>
  </si>
  <si>
    <t>EVOLUÇÃO DA PROPORÇÃO (%) DA CAPACIDADE DE ALOJAMENTO E DO PESSOAL AO SERVIÇO</t>
  </si>
  <si>
    <t>Quadro 6 : Estabelecimentos de alojamento segundo a participação do proprietario/empresa proprietaria no capital social, por Tipo</t>
  </si>
  <si>
    <t>Quadro 8 : Pessoal ao serviço, remunerado ou não, por Ilha</t>
  </si>
  <si>
    <t>Quadro 9 : Pessoal ao serviço, remunerado ou não, por tipo de estabelecimento</t>
  </si>
  <si>
    <t>Quadro 10 : Pessoal ao serviço remunerado segundo tipo de contrato, por Ilha</t>
  </si>
  <si>
    <t>Quadro 11 : Pessoal ao serviço remunerado segundo tipo de contrato, por tipo de estabelecimento</t>
  </si>
  <si>
    <t>Quadro 13 : Pessoal ao serviço contratado a termo segundo tempo de contrato, por tipo de estabelecimento</t>
  </si>
  <si>
    <t>Quadro 14 : Pessoal ao serviço, nacional e estrangeiro, por Ilha</t>
  </si>
  <si>
    <t>Quadro 15 : Pessoal ao serviço, nacional e estrangeiro, por tipo de estabelecimento</t>
  </si>
  <si>
    <t>Quadro 16 : Pessoal ao serviço, segundo genero, por Ilha</t>
  </si>
  <si>
    <t>Quadro 17 : Pessoal ao serviço, segundo genero, por tipo de estabelecimento</t>
  </si>
  <si>
    <t>Quadro 18 : Pessoal ao serviço segundo a categoria, por Ilha</t>
  </si>
  <si>
    <t>Quadro 19 : Pessoal ao serviço segundo a categoria, por tipo de estabelecimento</t>
  </si>
  <si>
    <t>Quadro 20 : Distribuição dos estabelecimentos segundo o escalão do pessoal ao serviço, por Ilha</t>
  </si>
  <si>
    <t>Quadro 21 : Distribuição dos estabelecimentos segundo o escalão de pessoal ao serviço, por tipo de estabelecimento</t>
  </si>
  <si>
    <t>Quadro 22 : Quartos com serviços, por Ilha</t>
  </si>
  <si>
    <t>Quadro 23 : Quartos com serviços, por tipo de estabelecimento</t>
  </si>
  <si>
    <t>Quadro 24 : Serviços Gerais nos estabelecimentos, por Ilha</t>
  </si>
  <si>
    <t>Quadro 25 : Serviços Gerais nos estabelecimentos, por tipo de estabelecimento</t>
  </si>
  <si>
    <t>Quadro 26 : Equipamentos Gerais nos estabelecimentos, por Ilha</t>
  </si>
  <si>
    <t>Quadro 27 : Serviços Gerais nos estabelecimentos, por tipo de estabelecimento</t>
  </si>
  <si>
    <t>Quadro 28 : Preço médio diário segundo a época e o tipo de quarto, por Ilha (em ECV)</t>
  </si>
  <si>
    <t>Quadro 29 : Preço médio diário segundo a época e o tipo de quarto, por tipo de estabelecimento (em ECV)</t>
  </si>
  <si>
    <t>Quadro 30 : Capacidade dos restaurantes segundo o tipo de estabelecimento, por Ilha</t>
  </si>
  <si>
    <t>Quadro 31 : Capacidade média dos restaurantes segundo o tipo de estabelecimento, por Ilha</t>
  </si>
  <si>
    <t xml:space="preserve">Quadro 2 : Quartos disponíveis segundo o tipo de estabelecimento, por Ilha </t>
  </si>
  <si>
    <t xml:space="preserve">Quadro 3 : Camas disponíveis segundo o tipo de estabelecimento, por Ilha </t>
  </si>
  <si>
    <t xml:space="preserve">Quadro 4 : Capacidade de alojamento disponível segundo o tipo de estabelecimento, por Ilha </t>
  </si>
  <si>
    <t>Quadro 7 : Pessoal as serviço segundo o tipo de estabelecimento, por Ilha</t>
  </si>
  <si>
    <t>S. Antão</t>
  </si>
  <si>
    <t>S. Vicente</t>
  </si>
  <si>
    <t>Var. Absol.</t>
  </si>
  <si>
    <t>Fonte: Inventario Anual de Estabelecimentos Hoteleiros(INE)</t>
  </si>
  <si>
    <t>Fonte: Inventario Anual de Estabelecimento Hoteleiro (INE)</t>
  </si>
  <si>
    <t>Evol. 2019/2018</t>
  </si>
  <si>
    <t>Fonte: Inventario Anual de Estabelecimentos Hoteleiros 2019 (INE)</t>
  </si>
  <si>
    <t>Ano 2019</t>
  </si>
  <si>
    <t>Quadro 12 : Pessoal ao serviço contratado a termo segundo tempo de contrato, por Ilha</t>
  </si>
  <si>
    <t>.</t>
  </si>
  <si>
    <t>…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</si>
</sst>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\ &quot;Esc.&quot;"/>
    <numFmt numFmtId="173" formatCode="0.00000"/>
    <numFmt numFmtId="174" formatCode="0.0000"/>
    <numFmt numFmtId="175" formatCode="0.000"/>
    <numFmt numFmtId="176" formatCode="0.0"/>
    <numFmt numFmtId="177" formatCode="0;[Red]0"/>
    <numFmt numFmtId="178" formatCode="0.0000000"/>
    <numFmt numFmtId="179" formatCode="0.000000"/>
    <numFmt numFmtId="180" formatCode="#,##0;[Red]#,##0"/>
    <numFmt numFmtId="181" formatCode="#,##0.0;[Red]#,##0.0"/>
    <numFmt numFmtId="182" formatCode="#,##0.00;[Red]#,##0.00"/>
    <numFmt numFmtId="183" formatCode="#,##0.000;[Red]#,##0.000"/>
    <numFmt numFmtId="184" formatCode="0.00000000"/>
    <numFmt numFmtId="185" formatCode="0.0;[Red]0.0"/>
    <numFmt numFmtId="186" formatCode="#,##0.00\ &quot;Esc.&quot;;[Red]#,##0.00\ &quot;Esc.&quot;"/>
    <numFmt numFmtId="187" formatCode="#,##0\ &quot;Esc.&quot;;[Red]#,##0\ &quot;Esc.&quot;"/>
    <numFmt numFmtId="188" formatCode="0.0%"/>
    <numFmt numFmtId="189" formatCode="0.000%"/>
    <numFmt numFmtId="190" formatCode="0.0000%"/>
    <numFmt numFmtId="191" formatCode="0.00000%"/>
    <numFmt numFmtId="192" formatCode="#,##0.0"/>
    <numFmt numFmtId="193" formatCode="#,##0.00\ &quot;€&quot;"/>
    <numFmt numFmtId="194" formatCode="###0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b/>
      <i/>
      <sz val="8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6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 hidden="1"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180" fontId="7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85" fontId="9" fillId="0" borderId="2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176" fontId="9" fillId="0" borderId="19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3" fontId="9" fillId="0" borderId="19" xfId="0" applyNumberFormat="1" applyFont="1" applyBorder="1" applyAlignment="1">
      <alignment horizontal="right"/>
    </xf>
    <xf numFmtId="192" fontId="9" fillId="0" borderId="0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192" fontId="9" fillId="0" borderId="22" xfId="0" applyNumberFormat="1" applyFont="1" applyBorder="1" applyAlignment="1">
      <alignment horizontal="right"/>
    </xf>
    <xf numFmtId="0" fontId="9" fillId="0" borderId="26" xfId="0" applyFont="1" applyBorder="1" applyAlignment="1">
      <alignment/>
    </xf>
    <xf numFmtId="180" fontId="9" fillId="0" borderId="19" xfId="0" applyNumberFormat="1" applyFont="1" applyBorder="1" applyAlignment="1">
      <alignment horizontal="right"/>
    </xf>
    <xf numFmtId="180" fontId="9" fillId="0" borderId="22" xfId="0" applyNumberFormat="1" applyFont="1" applyBorder="1" applyAlignment="1">
      <alignment horizontal="right"/>
    </xf>
    <xf numFmtId="180" fontId="9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0" fontId="9" fillId="0" borderId="19" xfId="0" applyNumberFormat="1" applyFont="1" applyBorder="1" applyAlignment="1">
      <alignment/>
    </xf>
    <xf numFmtId="180" fontId="9" fillId="0" borderId="22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180" fontId="9" fillId="0" borderId="25" xfId="0" applyNumberFormat="1" applyFont="1" applyBorder="1" applyAlignment="1">
      <alignment/>
    </xf>
    <xf numFmtId="0" fontId="9" fillId="0" borderId="22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9" fillId="0" borderId="22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20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9" fillId="33" borderId="23" xfId="0" applyNumberFormat="1" applyFont="1" applyFill="1" applyBorder="1" applyAlignment="1">
      <alignment horizontal="center"/>
    </xf>
    <xf numFmtId="3" fontId="9" fillId="33" borderId="2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192" fontId="9" fillId="0" borderId="2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92" fontId="9" fillId="0" borderId="19" xfId="0" applyNumberFormat="1" applyFont="1" applyFill="1" applyBorder="1" applyAlignment="1">
      <alignment horizontal="right"/>
    </xf>
    <xf numFmtId="180" fontId="7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0" fontId="7" fillId="0" borderId="2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92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/>
    </xf>
    <xf numFmtId="180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3" fontId="7" fillId="0" borderId="19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22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192" fontId="9" fillId="0" borderId="22" xfId="0" applyNumberFormat="1" applyFont="1" applyFill="1" applyBorder="1" applyAlignment="1">
      <alignment horizontal="right"/>
    </xf>
    <xf numFmtId="177" fontId="7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180" fontId="9" fillId="0" borderId="19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80" fontId="9" fillId="0" borderId="21" xfId="0" applyNumberFormat="1" applyFont="1" applyFill="1" applyBorder="1" applyAlignment="1">
      <alignment/>
    </xf>
    <xf numFmtId="181" fontId="9" fillId="0" borderId="2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81" fontId="9" fillId="0" borderId="19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9" xfId="0" applyNumberFormat="1" applyFont="1" applyBorder="1" applyAlignment="1">
      <alignment/>
    </xf>
    <xf numFmtId="0" fontId="7" fillId="33" borderId="27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180" fontId="9" fillId="0" borderId="19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0" fontId="9" fillId="0" borderId="21" xfId="0" applyNumberFormat="1" applyFont="1" applyFill="1" applyBorder="1" applyAlignment="1">
      <alignment horizontal="right"/>
    </xf>
    <xf numFmtId="181" fontId="9" fillId="0" borderId="2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9" fillId="0" borderId="29" xfId="0" applyNumberFormat="1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192" fontId="9" fillId="0" borderId="19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81" fontId="9" fillId="0" borderId="19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/>
    </xf>
    <xf numFmtId="181" fontId="9" fillId="0" borderId="19" xfId="0" applyNumberFormat="1" applyFont="1" applyBorder="1" applyAlignment="1">
      <alignment/>
    </xf>
    <xf numFmtId="0" fontId="7" fillId="33" borderId="0" xfId="0" applyFont="1" applyFill="1" applyAlignment="1">
      <alignment vertical="center" wrapText="1"/>
    </xf>
    <xf numFmtId="180" fontId="7" fillId="0" borderId="0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0" fontId="9" fillId="33" borderId="0" xfId="0" applyFont="1" applyFill="1" applyAlignment="1">
      <alignment horizontal="center" vertical="center" wrapText="1"/>
    </xf>
    <xf numFmtId="1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9" fontId="7" fillId="0" borderId="0" xfId="54" applyFont="1" applyAlignment="1" applyProtection="1">
      <alignment/>
      <protection hidden="1" locked="0"/>
    </xf>
    <xf numFmtId="0" fontId="9" fillId="0" borderId="22" xfId="0" applyFont="1" applyFill="1" applyBorder="1" applyAlignment="1">
      <alignment/>
    </xf>
    <xf numFmtId="192" fontId="9" fillId="0" borderId="0" xfId="0" applyNumberFormat="1" applyFont="1" applyBorder="1" applyAlignment="1">
      <alignment/>
    </xf>
    <xf numFmtId="192" fontId="9" fillId="0" borderId="22" xfId="0" applyNumberFormat="1" applyFont="1" applyBorder="1" applyAlignment="1">
      <alignment/>
    </xf>
    <xf numFmtId="192" fontId="7" fillId="0" borderId="0" xfId="0" applyNumberFormat="1" applyFont="1" applyBorder="1" applyAlignment="1">
      <alignment horizontal="right"/>
    </xf>
    <xf numFmtId="181" fontId="9" fillId="0" borderId="19" xfId="0" applyNumberFormat="1" applyFont="1" applyFill="1" applyBorder="1" applyAlignment="1">
      <alignment horizontal="right"/>
    </xf>
    <xf numFmtId="192" fontId="9" fillId="0" borderId="0" xfId="0" applyNumberFormat="1" applyFont="1" applyBorder="1" applyAlignment="1">
      <alignment/>
    </xf>
    <xf numFmtId="192" fontId="9" fillId="0" borderId="22" xfId="0" applyNumberFormat="1" applyFont="1" applyBorder="1" applyAlignment="1">
      <alignment/>
    </xf>
    <xf numFmtId="176" fontId="9" fillId="0" borderId="19" xfId="0" applyNumberFormat="1" applyFont="1" applyFill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192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left"/>
    </xf>
    <xf numFmtId="1" fontId="7" fillId="0" borderId="20" xfId="0" applyNumberFormat="1" applyFont="1" applyBorder="1" applyAlignment="1">
      <alignment horizontal="right"/>
    </xf>
    <xf numFmtId="0" fontId="7" fillId="0" borderId="0" xfId="0" applyFont="1" applyAlignment="1">
      <alignment/>
    </xf>
    <xf numFmtId="192" fontId="7" fillId="0" borderId="0" xfId="0" applyNumberFormat="1" applyFont="1" applyAlignment="1">
      <alignment horizontal="right" vertical="center"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192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9" fillId="0" borderId="19" xfId="0" applyNumberFormat="1" applyFont="1" applyBorder="1" applyAlignment="1">
      <alignment/>
    </xf>
    <xf numFmtId="19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180" fontId="9" fillId="0" borderId="1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0" fontId="9" fillId="0" borderId="19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0" fontId="9" fillId="0" borderId="19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0" fontId="9" fillId="0" borderId="1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19" xfId="0" applyNumberFormat="1" applyFont="1" applyBorder="1" applyAlignment="1">
      <alignment/>
    </xf>
    <xf numFmtId="3" fontId="7" fillId="0" borderId="0" xfId="54" applyNumberFormat="1" applyFont="1" applyFill="1" applyBorder="1" applyAlignment="1" applyProtection="1">
      <alignment horizontal="right"/>
      <protection hidden="1" locked="0"/>
    </xf>
    <xf numFmtId="3" fontId="9" fillId="0" borderId="19" xfId="54" applyNumberFormat="1" applyFont="1" applyFill="1" applyBorder="1" applyAlignment="1" applyProtection="1">
      <alignment horizontal="right"/>
      <protection hidden="1" locked="0"/>
    </xf>
    <xf numFmtId="3" fontId="7" fillId="0" borderId="0" xfId="0" applyNumberFormat="1" applyFont="1" applyBorder="1" applyAlignment="1">
      <alignment horizontal="right" vertical="center"/>
    </xf>
    <xf numFmtId="1" fontId="9" fillId="0" borderId="19" xfId="0" applyNumberFormat="1" applyFont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192" fontId="2" fillId="0" borderId="32" xfId="0" applyNumberFormat="1" applyFont="1" applyBorder="1" applyAlignment="1">
      <alignment horizontal="center" vertical="center" wrapText="1"/>
    </xf>
    <xf numFmtId="176" fontId="2" fillId="0" borderId="37" xfId="0" applyNumberFormat="1" applyFont="1" applyBorder="1" applyAlignment="1">
      <alignment horizontal="center" vertical="center"/>
    </xf>
    <xf numFmtId="192" fontId="2" fillId="0" borderId="24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/>
    </xf>
    <xf numFmtId="192" fontId="2" fillId="0" borderId="33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/>
    </xf>
    <xf numFmtId="192" fontId="50" fillId="34" borderId="40" xfId="0" applyNumberFormat="1" applyFont="1" applyFill="1" applyBorder="1" applyAlignment="1">
      <alignment horizontal="right" vertical="center"/>
    </xf>
    <xf numFmtId="192" fontId="50" fillId="34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192" fontId="7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right"/>
    </xf>
    <xf numFmtId="0" fontId="8" fillId="33" borderId="23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172" fontId="9" fillId="33" borderId="23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3" fontId="9" fillId="33" borderId="42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 wrapText="1"/>
    </xf>
    <xf numFmtId="3" fontId="9" fillId="33" borderId="25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6" fontId="9" fillId="33" borderId="0" xfId="0" applyNumberFormat="1" applyFont="1" applyFill="1" applyBorder="1" applyAlignment="1">
      <alignment horizontal="center" vertical="center"/>
    </xf>
    <xf numFmtId="16" fontId="9" fillId="33" borderId="0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6" fontId="9" fillId="33" borderId="23" xfId="0" applyNumberFormat="1" applyFont="1" applyFill="1" applyBorder="1" applyAlignment="1">
      <alignment horizontal="center" vertical="center" wrapText="1"/>
    </xf>
    <xf numFmtId="16" fontId="9" fillId="33" borderId="23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1999 a 2019
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645"/>
          <c:w val="0.9395"/>
          <c:h val="0.55575"/>
        </c:manualLayout>
      </c:layout>
      <c:lineChart>
        <c:grouping val="standard"/>
        <c:varyColors val="0"/>
        <c:ser>
          <c:idx val="0"/>
          <c:order val="0"/>
          <c:tx>
            <c:strRef>
              <c:f>TxCr!$A$6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TxCr!$B$4:$V$5</c:f>
              <c:multiLvlStrCache/>
            </c:multiLvlStrRef>
          </c:cat>
          <c:val>
            <c:numRef>
              <c:f>TxCr!$B$6:$V$6</c:f>
              <c:numCache/>
            </c:numRef>
          </c:val>
          <c:smooth val="0"/>
        </c:ser>
        <c:ser>
          <c:idx val="1"/>
          <c:order val="1"/>
          <c:tx>
            <c:strRef>
              <c:f>TxCr!$A$7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TxCr!$B$4:$V$5</c:f>
              <c:multiLvlStrCache/>
            </c:multiLvlStrRef>
          </c:cat>
          <c:val>
            <c:numRef>
              <c:f>TxCr!$B$7:$V$7</c:f>
              <c:numCache/>
            </c:numRef>
          </c:val>
          <c:smooth val="0"/>
        </c:ser>
        <c:ser>
          <c:idx val="2"/>
          <c:order val="2"/>
          <c:tx>
            <c:strRef>
              <c:f>TxCr!$A$8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TxCr!$B$4:$V$5</c:f>
              <c:multiLvlStrCache/>
            </c:multiLvlStrRef>
          </c:cat>
          <c:val>
            <c:numRef>
              <c:f>TxCr!$B$8:$V$8</c:f>
              <c:numCache/>
            </c:numRef>
          </c:val>
          <c:smooth val="0"/>
        </c:ser>
        <c:ser>
          <c:idx val="3"/>
          <c:order val="3"/>
          <c:tx>
            <c:strRef>
              <c:f>TxCr!$A$9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TxCr!$B$4:$V$5</c:f>
              <c:multiLvlStrCache/>
            </c:multiLvlStrRef>
          </c:cat>
          <c:val>
            <c:numRef>
              <c:f>TxCr!$B$9:$V$9</c:f>
              <c:numCache/>
            </c:numRef>
          </c:val>
          <c:smooth val="0"/>
        </c:ser>
        <c:ser>
          <c:idx val="4"/>
          <c:order val="4"/>
          <c:tx>
            <c:strRef>
              <c:f>TxCr!$A$10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TxCr!$B$4:$V$5</c:f>
              <c:multiLvlStrCache/>
            </c:multiLvlStrRef>
          </c:cat>
          <c:val>
            <c:numRef>
              <c:f>TxCr!$B$10:$V$10</c:f>
              <c:numCache/>
            </c:numRef>
          </c:val>
          <c:smooth val="0"/>
        </c:ser>
        <c:marker val="1"/>
        <c:axId val="53441973"/>
        <c:axId val="11215710"/>
      </c:lineChart>
      <c:catAx>
        <c:axId val="534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5710"/>
        <c:crosses val="autoZero"/>
        <c:auto val="1"/>
        <c:lblOffset val="100"/>
        <c:tickLblSkip val="1"/>
        <c:noMultiLvlLbl val="0"/>
      </c:catAx>
      <c:valAx>
        <c:axId val="1121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1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77375"/>
          <c:w val="0.9315"/>
          <c:h val="0.1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10</xdr:col>
      <xdr:colOff>142875</xdr:colOff>
      <xdr:row>40</xdr:row>
      <xdr:rowOff>152400</xdr:rowOff>
    </xdr:to>
    <xdr:graphicFrame>
      <xdr:nvGraphicFramePr>
        <xdr:cNvPr id="1" name="Chart 3"/>
        <xdr:cNvGraphicFramePr/>
      </xdr:nvGraphicFramePr>
      <xdr:xfrm>
        <a:off x="28575" y="6134100"/>
        <a:ext cx="67056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"/>
  <sheetViews>
    <sheetView tabSelected="1" view="pageLayout" workbookViewId="0" topLeftCell="A1">
      <selection activeCell="P31" sqref="P31"/>
    </sheetView>
  </sheetViews>
  <sheetFormatPr defaultColWidth="8.8515625" defaultRowHeight="12.75"/>
  <cols>
    <col min="1" max="1" width="19.140625" style="1" customWidth="1"/>
    <col min="2" max="9" width="8.8515625" style="1" customWidth="1"/>
    <col min="10" max="14" width="8.8515625" style="11" customWidth="1"/>
    <col min="15" max="22" width="8.8515625" style="1" customWidth="1"/>
    <col min="23" max="24" width="2.7109375" style="1" customWidth="1"/>
    <col min="25" max="25" width="6.7109375" style="1" customWidth="1"/>
    <col min="26" max="16384" width="8.8515625" style="1" customWidth="1"/>
  </cols>
  <sheetData>
    <row r="2" ht="24.75" customHeight="1">
      <c r="A2" s="3" t="s">
        <v>96</v>
      </c>
    </row>
    <row r="3" spans="4:5" ht="15" customHeight="1" thickBot="1">
      <c r="D3" s="2"/>
      <c r="E3" s="2"/>
    </row>
    <row r="4" spans="2:25" ht="45" customHeight="1" thickBot="1">
      <c r="B4" s="4">
        <v>1999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19">
        <v>2011</v>
      </c>
      <c r="O4" s="19">
        <v>2012</v>
      </c>
      <c r="P4" s="178">
        <v>2013</v>
      </c>
      <c r="Q4" s="179">
        <v>2014</v>
      </c>
      <c r="R4" s="178">
        <v>2015</v>
      </c>
      <c r="S4" s="178">
        <v>2016</v>
      </c>
      <c r="T4" s="178">
        <v>2017</v>
      </c>
      <c r="U4" s="178">
        <v>2018</v>
      </c>
      <c r="V4" s="178">
        <v>2019</v>
      </c>
      <c r="Y4" s="1" t="s">
        <v>156</v>
      </c>
    </row>
    <row r="5" spans="2:22" ht="7.5" customHeight="1" thickBot="1">
      <c r="B5" s="11"/>
      <c r="C5" s="11"/>
      <c r="D5" s="10"/>
      <c r="E5" s="10"/>
      <c r="F5" s="11"/>
      <c r="G5" s="11"/>
      <c r="H5" s="11"/>
      <c r="I5" s="11"/>
      <c r="O5" s="11"/>
      <c r="P5" s="11"/>
      <c r="Q5" s="11"/>
      <c r="R5" s="11"/>
      <c r="S5" s="11"/>
      <c r="T5" s="11"/>
      <c r="U5" s="11"/>
      <c r="V5" s="11"/>
    </row>
    <row r="6" spans="1:25" ht="24.75" customHeight="1">
      <c r="A6" s="21" t="s">
        <v>68</v>
      </c>
      <c r="B6" s="13">
        <v>79</v>
      </c>
      <c r="C6" s="13">
        <v>88</v>
      </c>
      <c r="D6" s="12">
        <v>88</v>
      </c>
      <c r="E6" s="12">
        <v>93</v>
      </c>
      <c r="F6" s="12">
        <v>105</v>
      </c>
      <c r="G6" s="12">
        <v>108</v>
      </c>
      <c r="H6" s="12">
        <v>132</v>
      </c>
      <c r="I6" s="12">
        <v>142</v>
      </c>
      <c r="J6" s="12">
        <v>150</v>
      </c>
      <c r="K6" s="12">
        <v>158</v>
      </c>
      <c r="L6" s="12">
        <v>173</v>
      </c>
      <c r="M6" s="12">
        <v>178</v>
      </c>
      <c r="N6" s="12">
        <v>195</v>
      </c>
      <c r="O6" s="12">
        <v>207</v>
      </c>
      <c r="P6" s="12">
        <v>222</v>
      </c>
      <c r="Q6" s="180">
        <v>229</v>
      </c>
      <c r="R6" s="232">
        <v>226</v>
      </c>
      <c r="S6" s="192">
        <v>233</v>
      </c>
      <c r="T6" s="233">
        <v>275</v>
      </c>
      <c r="U6" s="233">
        <v>284</v>
      </c>
      <c r="V6" s="233">
        <v>284</v>
      </c>
      <c r="W6" s="9"/>
      <c r="X6" s="9"/>
      <c r="Y6" s="9">
        <v>9</v>
      </c>
    </row>
    <row r="7" spans="1:25" ht="24.75" customHeight="1">
      <c r="A7" s="22" t="s">
        <v>95</v>
      </c>
      <c r="B7" s="14">
        <v>1825</v>
      </c>
      <c r="C7" s="14">
        <v>2391</v>
      </c>
      <c r="D7" s="7">
        <v>2489</v>
      </c>
      <c r="E7" s="7">
        <v>2820</v>
      </c>
      <c r="F7" s="7">
        <v>3146</v>
      </c>
      <c r="G7" s="7">
        <v>3150</v>
      </c>
      <c r="H7" s="7">
        <v>4406</v>
      </c>
      <c r="I7" s="7">
        <v>4836</v>
      </c>
      <c r="J7" s="7">
        <v>5368</v>
      </c>
      <c r="K7" s="7">
        <v>6172</v>
      </c>
      <c r="L7" s="7">
        <v>6367</v>
      </c>
      <c r="M7" s="7">
        <v>5891</v>
      </c>
      <c r="N7" s="7">
        <v>7901</v>
      </c>
      <c r="O7" s="7">
        <v>8522</v>
      </c>
      <c r="P7" s="7">
        <v>9058</v>
      </c>
      <c r="Q7" s="181">
        <v>10839</v>
      </c>
      <c r="R7" s="234">
        <v>10626</v>
      </c>
      <c r="S7" s="193">
        <v>11435</v>
      </c>
      <c r="T7" s="235">
        <v>12463</v>
      </c>
      <c r="U7" s="235">
        <v>13187</v>
      </c>
      <c r="V7" s="235">
        <v>13092</v>
      </c>
      <c r="Y7" s="9">
        <v>724</v>
      </c>
    </row>
    <row r="8" spans="1:25" ht="24.75" customHeight="1">
      <c r="A8" s="22" t="s">
        <v>69</v>
      </c>
      <c r="B8" s="14">
        <v>3165</v>
      </c>
      <c r="C8" s="14">
        <v>4475</v>
      </c>
      <c r="D8" s="7">
        <v>4628</v>
      </c>
      <c r="E8" s="7">
        <v>5159</v>
      </c>
      <c r="F8" s="7">
        <v>5715</v>
      </c>
      <c r="G8" s="7">
        <v>5804</v>
      </c>
      <c r="H8" s="7">
        <v>8278</v>
      </c>
      <c r="I8" s="7">
        <v>8828</v>
      </c>
      <c r="J8" s="7">
        <v>9767</v>
      </c>
      <c r="K8" s="7">
        <v>11420</v>
      </c>
      <c r="L8" s="7">
        <v>11720</v>
      </c>
      <c r="M8" s="7">
        <v>11397</v>
      </c>
      <c r="N8" s="7">
        <v>14076</v>
      </c>
      <c r="O8" s="7">
        <v>14999</v>
      </c>
      <c r="P8" s="7">
        <v>15995</v>
      </c>
      <c r="Q8" s="181">
        <v>18188</v>
      </c>
      <c r="R8" s="234">
        <v>18055</v>
      </c>
      <c r="S8" s="193">
        <v>18382</v>
      </c>
      <c r="T8" s="234">
        <v>20421</v>
      </c>
      <c r="U8" s="234">
        <v>21046</v>
      </c>
      <c r="V8" s="234">
        <v>21059</v>
      </c>
      <c r="Y8" s="9">
        <v>625</v>
      </c>
    </row>
    <row r="9" spans="1:25" ht="24.75" customHeight="1">
      <c r="A9" s="22" t="s">
        <v>94</v>
      </c>
      <c r="B9" s="14">
        <v>3874</v>
      </c>
      <c r="C9" s="14">
        <v>5249</v>
      </c>
      <c r="D9" s="7">
        <v>5450</v>
      </c>
      <c r="E9" s="7">
        <v>6062</v>
      </c>
      <c r="F9" s="7">
        <v>6682</v>
      </c>
      <c r="G9" s="7">
        <v>6749</v>
      </c>
      <c r="H9" s="7">
        <v>10342</v>
      </c>
      <c r="I9" s="7">
        <v>10450</v>
      </c>
      <c r="J9" s="7">
        <v>11544</v>
      </c>
      <c r="K9" s="7">
        <v>13708</v>
      </c>
      <c r="L9" s="7">
        <v>14096</v>
      </c>
      <c r="M9" s="7">
        <v>13862</v>
      </c>
      <c r="N9" s="7">
        <v>17025</v>
      </c>
      <c r="O9" s="7">
        <v>18194</v>
      </c>
      <c r="P9" s="7">
        <v>19428</v>
      </c>
      <c r="Q9" s="181">
        <v>23171</v>
      </c>
      <c r="R9" s="234">
        <v>22954</v>
      </c>
      <c r="S9" s="193">
        <v>24376</v>
      </c>
      <c r="T9" s="234">
        <v>26987</v>
      </c>
      <c r="U9" s="234">
        <v>27860</v>
      </c>
      <c r="V9" s="234">
        <v>27911</v>
      </c>
      <c r="Y9" s="9">
        <v>873</v>
      </c>
    </row>
    <row r="10" spans="1:25" ht="24.75" customHeight="1" thickBot="1">
      <c r="A10" s="23" t="s">
        <v>70</v>
      </c>
      <c r="B10" s="15">
        <v>1561</v>
      </c>
      <c r="C10" s="15">
        <v>1845</v>
      </c>
      <c r="D10" s="8">
        <v>2046</v>
      </c>
      <c r="E10" s="8">
        <v>2043</v>
      </c>
      <c r="F10" s="8">
        <v>2281</v>
      </c>
      <c r="G10" s="8">
        <v>2165</v>
      </c>
      <c r="H10" s="8">
        <v>3199</v>
      </c>
      <c r="I10" s="8">
        <v>3290</v>
      </c>
      <c r="J10" s="8">
        <v>3450</v>
      </c>
      <c r="K10" s="8">
        <v>4081</v>
      </c>
      <c r="L10" s="8">
        <v>4120</v>
      </c>
      <c r="M10" s="8">
        <v>4058</v>
      </c>
      <c r="N10" s="8">
        <v>5178</v>
      </c>
      <c r="O10" s="8">
        <v>5385</v>
      </c>
      <c r="P10" s="8">
        <v>5755</v>
      </c>
      <c r="Q10" s="182">
        <v>6282</v>
      </c>
      <c r="R10" s="236">
        <v>6426</v>
      </c>
      <c r="S10" s="194">
        <v>7742</v>
      </c>
      <c r="T10" s="236">
        <v>8825</v>
      </c>
      <c r="U10" s="236">
        <v>9417</v>
      </c>
      <c r="V10" s="236">
        <v>9050</v>
      </c>
      <c r="Y10" s="9">
        <v>592</v>
      </c>
    </row>
    <row r="11" ht="12.75">
      <c r="A11" s="6" t="s">
        <v>78</v>
      </c>
    </row>
    <row r="13" ht="12.75">
      <c r="A13" s="3" t="s">
        <v>125</v>
      </c>
    </row>
    <row r="14" ht="13.5" thickBot="1"/>
    <row r="15" spans="2:21" ht="39.75" customHeight="1" thickBot="1">
      <c r="B15" s="4">
        <v>2000</v>
      </c>
      <c r="C15" s="5">
        <v>2001</v>
      </c>
      <c r="D15" s="5">
        <v>2002</v>
      </c>
      <c r="E15" s="5">
        <v>2003</v>
      </c>
      <c r="F15" s="5">
        <v>2004</v>
      </c>
      <c r="G15" s="5">
        <v>2005</v>
      </c>
      <c r="H15" s="20">
        <v>2006</v>
      </c>
      <c r="I15" s="20" t="s">
        <v>98</v>
      </c>
      <c r="J15" s="5">
        <v>2008</v>
      </c>
      <c r="K15" s="5">
        <v>2009</v>
      </c>
      <c r="L15" s="5">
        <v>2010</v>
      </c>
      <c r="M15" s="19">
        <v>2011</v>
      </c>
      <c r="N15" s="19">
        <v>2012</v>
      </c>
      <c r="O15" s="178">
        <v>2013</v>
      </c>
      <c r="P15" s="178">
        <v>2014</v>
      </c>
      <c r="Q15" s="178">
        <v>2015</v>
      </c>
      <c r="R15" s="178">
        <v>2016</v>
      </c>
      <c r="S15" s="178">
        <v>2017</v>
      </c>
      <c r="T15" s="178">
        <v>2018</v>
      </c>
      <c r="U15" s="178">
        <v>2019</v>
      </c>
    </row>
    <row r="16" spans="2:7" ht="13.5" thickBot="1">
      <c r="B16" s="11"/>
      <c r="C16" s="11"/>
      <c r="D16" s="10"/>
      <c r="E16" s="10"/>
      <c r="F16" s="11"/>
      <c r="G16" s="11"/>
    </row>
    <row r="17" spans="1:21" ht="24.75" customHeight="1">
      <c r="A17" s="21" t="s">
        <v>68</v>
      </c>
      <c r="B17" s="17">
        <v>11.39240506329114</v>
      </c>
      <c r="C17" s="17">
        <v>0</v>
      </c>
      <c r="D17" s="17">
        <v>5.681818181818182</v>
      </c>
      <c r="E17" s="17">
        <v>12.903225806451612</v>
      </c>
      <c r="F17" s="17">
        <v>2.857142857142857</v>
      </c>
      <c r="G17" s="17">
        <v>22.22222222222222</v>
      </c>
      <c r="H17" s="17">
        <v>7.575757575757576</v>
      </c>
      <c r="I17" s="17">
        <v>5.633802816901409</v>
      </c>
      <c r="J17" s="17">
        <v>5.333333333333334</v>
      </c>
      <c r="K17" s="17">
        <v>9.49367088607595</v>
      </c>
      <c r="L17" s="17">
        <v>2.8901734104046244</v>
      </c>
      <c r="M17" s="17">
        <v>9.550561797752808</v>
      </c>
      <c r="N17" s="17">
        <v>6.153846153846154</v>
      </c>
      <c r="O17" s="17">
        <v>7.246376811594203</v>
      </c>
      <c r="P17" s="237">
        <v>3.153153153153153</v>
      </c>
      <c r="Q17" s="238">
        <v>-1.3100436681222707</v>
      </c>
      <c r="R17" s="238">
        <v>3.0973451327433628</v>
      </c>
      <c r="S17" s="238">
        <v>18.025751072961373</v>
      </c>
      <c r="T17" s="238">
        <v>3.272727272727273</v>
      </c>
      <c r="U17" s="238">
        <v>0</v>
      </c>
    </row>
    <row r="18" spans="1:21" ht="24.75" customHeight="1">
      <c r="A18" s="22" t="s">
        <v>95</v>
      </c>
      <c r="B18" s="16">
        <v>31.013698630136986</v>
      </c>
      <c r="C18" s="16">
        <v>4.098703471350899</v>
      </c>
      <c r="D18" s="16">
        <v>13.29851345922057</v>
      </c>
      <c r="E18" s="16">
        <v>11.560283687943262</v>
      </c>
      <c r="F18" s="16">
        <v>0.12714558169103624</v>
      </c>
      <c r="G18" s="16">
        <v>39.87301587301587</v>
      </c>
      <c r="H18" s="16">
        <v>9.759418974126191</v>
      </c>
      <c r="I18" s="16">
        <v>11.000827129859388</v>
      </c>
      <c r="J18" s="16">
        <v>14.977645305514159</v>
      </c>
      <c r="K18" s="16">
        <v>3.1594296824368118</v>
      </c>
      <c r="L18" s="16">
        <v>-7.476048374430658</v>
      </c>
      <c r="M18" s="16">
        <v>34.11984382957053</v>
      </c>
      <c r="N18" s="16">
        <v>7.85976458676117</v>
      </c>
      <c r="O18" s="16">
        <v>6.2896033794883826</v>
      </c>
      <c r="P18" s="239">
        <v>19.66217708103334</v>
      </c>
      <c r="Q18" s="240">
        <v>-1.9651259341267644</v>
      </c>
      <c r="R18" s="240">
        <v>7.613401091661961</v>
      </c>
      <c r="S18" s="240">
        <v>8.989943156974203</v>
      </c>
      <c r="T18" s="240">
        <v>5.809195217844821</v>
      </c>
      <c r="U18" s="240">
        <v>-0.7204064609084705</v>
      </c>
    </row>
    <row r="19" spans="1:21" ht="24.75" customHeight="1">
      <c r="A19" s="22" t="s">
        <v>69</v>
      </c>
      <c r="B19" s="16">
        <v>41.39020537124802</v>
      </c>
      <c r="C19" s="16">
        <v>3.4189944134078214</v>
      </c>
      <c r="D19" s="16">
        <v>11.473638720829731</v>
      </c>
      <c r="E19" s="16">
        <v>10.777282419073464</v>
      </c>
      <c r="F19" s="16">
        <v>1.557305336832896</v>
      </c>
      <c r="G19" s="16">
        <v>42.625775327360444</v>
      </c>
      <c r="H19" s="16">
        <v>6.644116936458082</v>
      </c>
      <c r="I19" s="16">
        <v>10.636610783869505</v>
      </c>
      <c r="J19" s="16">
        <v>16.92433705334289</v>
      </c>
      <c r="K19" s="16">
        <v>2.626970227670753</v>
      </c>
      <c r="L19" s="16">
        <v>-2.755972696245734</v>
      </c>
      <c r="M19" s="16">
        <v>23.50618583837852</v>
      </c>
      <c r="N19" s="16">
        <v>6.5572605853935775</v>
      </c>
      <c r="O19" s="16">
        <v>6.640442696179745</v>
      </c>
      <c r="P19" s="239">
        <v>13.710534542044389</v>
      </c>
      <c r="Q19" s="240">
        <v>-0.7312513745326589</v>
      </c>
      <c r="R19" s="240">
        <v>1.811132650235392</v>
      </c>
      <c r="S19" s="240">
        <v>11.092372973561092</v>
      </c>
      <c r="T19" s="240">
        <v>3.0605748983889134</v>
      </c>
      <c r="U19" s="240">
        <v>0.06176945737907441</v>
      </c>
    </row>
    <row r="20" spans="1:21" ht="24.75" customHeight="1">
      <c r="A20" s="22" t="s">
        <v>94</v>
      </c>
      <c r="B20" s="16">
        <v>35.49303045947341</v>
      </c>
      <c r="C20" s="16">
        <v>3.8293008192036577</v>
      </c>
      <c r="D20" s="16">
        <v>11.229357798165138</v>
      </c>
      <c r="E20" s="16">
        <v>10.22764764104256</v>
      </c>
      <c r="F20" s="16">
        <v>1.0026938042502245</v>
      </c>
      <c r="G20" s="16">
        <v>53.23751666913616</v>
      </c>
      <c r="H20" s="16">
        <v>1.0442854380197253</v>
      </c>
      <c r="I20" s="16">
        <v>10.4688995215311</v>
      </c>
      <c r="J20" s="16">
        <v>18.745668745668745</v>
      </c>
      <c r="K20" s="16">
        <v>2.8304639626495476</v>
      </c>
      <c r="L20" s="16">
        <v>-1.6600454029511917</v>
      </c>
      <c r="M20" s="16">
        <v>22.817775212812005</v>
      </c>
      <c r="N20" s="16">
        <v>6.866372980910426</v>
      </c>
      <c r="O20" s="16">
        <v>6.782455754644388</v>
      </c>
      <c r="P20" s="239">
        <v>19.266007823759523</v>
      </c>
      <c r="Q20" s="240">
        <v>-0.9365154719261146</v>
      </c>
      <c r="R20" s="240">
        <v>6.194998693038251</v>
      </c>
      <c r="S20" s="240">
        <v>10.711355431572038</v>
      </c>
      <c r="T20" s="240">
        <v>3.2348908733834807</v>
      </c>
      <c r="U20" s="240">
        <v>0.18305814788226848</v>
      </c>
    </row>
    <row r="21" spans="1:21" ht="24.75" customHeight="1" thickBot="1">
      <c r="A21" s="23" t="s">
        <v>70</v>
      </c>
      <c r="B21" s="18">
        <v>18.193465727098015</v>
      </c>
      <c r="C21" s="18">
        <v>10.894308943089431</v>
      </c>
      <c r="D21" s="18">
        <v>-0.1466275659824047</v>
      </c>
      <c r="E21" s="18">
        <v>11.64953499755262</v>
      </c>
      <c r="F21" s="18">
        <v>-5.085488820692679</v>
      </c>
      <c r="G21" s="18">
        <v>47.75981524249423</v>
      </c>
      <c r="H21" s="18">
        <v>2.8446389496717726</v>
      </c>
      <c r="I21" s="18">
        <v>4.86322188449848</v>
      </c>
      <c r="J21" s="18">
        <v>18.289855072463766</v>
      </c>
      <c r="K21" s="18">
        <v>0.9556481254594462</v>
      </c>
      <c r="L21" s="18">
        <v>-1.5048543689320388</v>
      </c>
      <c r="M21" s="18">
        <v>27.59980285855101</v>
      </c>
      <c r="N21" s="18">
        <v>3.997682502896872</v>
      </c>
      <c r="O21" s="18">
        <v>6.8709377901578454</v>
      </c>
      <c r="P21" s="241">
        <v>9.157254561251086</v>
      </c>
      <c r="Q21" s="242">
        <v>2.292263610315186</v>
      </c>
      <c r="R21" s="242">
        <v>20.47930283224401</v>
      </c>
      <c r="S21" s="242">
        <v>13.988633428054767</v>
      </c>
      <c r="T21" s="242">
        <v>6.708215297450424</v>
      </c>
      <c r="U21" s="242">
        <v>-3.8972071785069553</v>
      </c>
    </row>
  </sheetData>
  <sheetProtection/>
  <printOptions/>
  <pageMargins left="0.7480314960629921" right="0.7480314960629921" top="0.5118110236220472" bottom="0.35433070866141736" header="0.2362204724409449" footer="0.15748031496062992"/>
  <pageSetup horizontalDpi="300" verticalDpi="300" orientation="landscape" paperSize="9" scale="57" r:id="rId3"/>
  <headerFooter alignWithMargins="0">
    <oddHeader>&amp;C&amp;G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showGridLines="0" view="pageLayout" workbookViewId="0" topLeftCell="A1">
      <selection activeCell="D25" sqref="D25"/>
    </sheetView>
  </sheetViews>
  <sheetFormatPr defaultColWidth="8.8515625" defaultRowHeight="12.75"/>
  <cols>
    <col min="1" max="1" width="11.57421875" style="93" customWidth="1"/>
    <col min="2" max="5" width="9.8515625" style="93" customWidth="1"/>
    <col min="6" max="7" width="10.57421875" style="93" customWidth="1"/>
    <col min="8" max="8" width="12.8515625" style="93" bestFit="1" customWidth="1"/>
    <col min="9" max="16384" width="8.8515625" style="93" customWidth="1"/>
  </cols>
  <sheetData>
    <row r="1" s="92" customFormat="1" ht="11.25"/>
    <row r="2" ht="15" customHeight="1">
      <c r="A2" s="92" t="s">
        <v>161</v>
      </c>
    </row>
    <row r="3" ht="15" customHeight="1">
      <c r="A3" s="92" t="s">
        <v>127</v>
      </c>
    </row>
    <row r="4" spans="1:7" ht="15" customHeight="1" thickBot="1">
      <c r="A4" s="106"/>
      <c r="B4" s="106"/>
      <c r="C4" s="106"/>
      <c r="D4" s="106"/>
      <c r="E4" s="106"/>
      <c r="F4" s="106"/>
      <c r="G4" s="106"/>
    </row>
    <row r="5" spans="1:7" ht="26.25" customHeight="1">
      <c r="A5" s="124"/>
      <c r="B5" s="270" t="s">
        <v>11</v>
      </c>
      <c r="C5" s="270"/>
      <c r="D5" s="270" t="s">
        <v>67</v>
      </c>
      <c r="E5" s="270"/>
      <c r="F5" s="271" t="s">
        <v>1</v>
      </c>
      <c r="G5" s="272"/>
    </row>
    <row r="6" spans="1:7" ht="15" customHeight="1">
      <c r="A6" s="125" t="s">
        <v>0</v>
      </c>
      <c r="B6" s="74" t="s">
        <v>56</v>
      </c>
      <c r="C6" s="74" t="s">
        <v>57</v>
      </c>
      <c r="D6" s="74" t="s">
        <v>58</v>
      </c>
      <c r="E6" s="74" t="s">
        <v>59</v>
      </c>
      <c r="F6" s="73" t="s">
        <v>58</v>
      </c>
      <c r="G6" s="74" t="s">
        <v>59</v>
      </c>
    </row>
    <row r="7" spans="1:7" ht="15" customHeight="1">
      <c r="A7" s="82" t="s">
        <v>154</v>
      </c>
      <c r="B7" s="96">
        <v>338</v>
      </c>
      <c r="C7" s="96">
        <v>3.7794923403779492</v>
      </c>
      <c r="D7" s="96">
        <v>71.99999999999999</v>
      </c>
      <c r="E7" s="96">
        <v>67.28971962616822</v>
      </c>
      <c r="F7" s="126">
        <v>410</v>
      </c>
      <c r="G7" s="127">
        <v>4.530386740331491</v>
      </c>
    </row>
    <row r="8" spans="1:7" ht="15" customHeight="1">
      <c r="A8" s="24" t="s">
        <v>155</v>
      </c>
      <c r="B8" s="96">
        <v>537</v>
      </c>
      <c r="C8" s="96">
        <v>6.00469641060047</v>
      </c>
      <c r="D8" s="96">
        <v>12.000000000000002</v>
      </c>
      <c r="E8" s="96">
        <v>11.21495327102804</v>
      </c>
      <c r="F8" s="126">
        <v>549</v>
      </c>
      <c r="G8" s="127">
        <v>6.066298342541437</v>
      </c>
    </row>
    <row r="9" spans="1:7" ht="15" customHeight="1">
      <c r="A9" s="82" t="s">
        <v>8</v>
      </c>
      <c r="B9" s="96">
        <v>30</v>
      </c>
      <c r="C9" s="96">
        <v>0.33545790003354575</v>
      </c>
      <c r="D9" s="96">
        <v>3.9999999999999996</v>
      </c>
      <c r="E9" s="96">
        <v>3.738317757009346</v>
      </c>
      <c r="F9" s="126">
        <v>34</v>
      </c>
      <c r="G9" s="127">
        <v>0.3756906077348066</v>
      </c>
    </row>
    <row r="10" spans="1:7" ht="15" customHeight="1">
      <c r="A10" s="82" t="s">
        <v>9</v>
      </c>
      <c r="B10" s="96">
        <v>4787</v>
      </c>
      <c r="C10" s="96">
        <v>53.52789891535279</v>
      </c>
      <c r="D10" s="83" t="s">
        <v>114</v>
      </c>
      <c r="E10" s="83" t="s">
        <v>114</v>
      </c>
      <c r="F10" s="126">
        <v>4787</v>
      </c>
      <c r="G10" s="127">
        <v>52.895027624309385</v>
      </c>
    </row>
    <row r="11" spans="1:7" ht="15" customHeight="1">
      <c r="A11" s="82" t="s">
        <v>4</v>
      </c>
      <c r="B11" s="96">
        <v>2230.999999999999</v>
      </c>
      <c r="C11" s="96">
        <v>24.94688583249468</v>
      </c>
      <c r="D11" s="83">
        <v>6</v>
      </c>
      <c r="E11" s="83">
        <v>5.607476635514019</v>
      </c>
      <c r="F11" s="126">
        <v>2236.999999999999</v>
      </c>
      <c r="G11" s="127">
        <v>24.718232044198885</v>
      </c>
    </row>
    <row r="12" spans="1:7" ht="15" customHeight="1">
      <c r="A12" s="82" t="s">
        <v>7</v>
      </c>
      <c r="B12" s="96">
        <v>25</v>
      </c>
      <c r="C12" s="96">
        <v>0.27954825002795486</v>
      </c>
      <c r="D12" s="83">
        <v>1.0000000000000002</v>
      </c>
      <c r="E12" s="83">
        <v>0.9345794392523368</v>
      </c>
      <c r="F12" s="126">
        <v>26</v>
      </c>
      <c r="G12" s="127">
        <v>0.287292817679558</v>
      </c>
    </row>
    <row r="13" spans="1:7" ht="15" customHeight="1">
      <c r="A13" s="82" t="s">
        <v>10</v>
      </c>
      <c r="B13" s="96">
        <v>810.0000000000002</v>
      </c>
      <c r="C13" s="96">
        <v>9.05736330090574</v>
      </c>
      <c r="D13" s="96">
        <v>12.000000000000002</v>
      </c>
      <c r="E13" s="96">
        <v>11.21495327102804</v>
      </c>
      <c r="F13" s="126">
        <v>822.0000000000002</v>
      </c>
      <c r="G13" s="127">
        <v>9.082872928176798</v>
      </c>
    </row>
    <row r="14" spans="1:7" ht="15" customHeight="1">
      <c r="A14" s="82" t="s">
        <v>6</v>
      </c>
      <c r="B14" s="96">
        <v>159.00000000000003</v>
      </c>
      <c r="C14" s="96">
        <v>1.7779268701777933</v>
      </c>
      <c r="D14" s="248" t="s">
        <v>114</v>
      </c>
      <c r="E14" s="248" t="s">
        <v>114</v>
      </c>
      <c r="F14" s="126">
        <v>159.00000000000003</v>
      </c>
      <c r="G14" s="127">
        <v>1.7569060773480665</v>
      </c>
    </row>
    <row r="15" spans="1:7" ht="15" customHeight="1">
      <c r="A15" s="86" t="s">
        <v>5</v>
      </c>
      <c r="B15" s="99">
        <v>26</v>
      </c>
      <c r="C15" s="99">
        <v>0.290730180029073</v>
      </c>
      <c r="D15" s="30" t="s">
        <v>114</v>
      </c>
      <c r="E15" s="254" t="s">
        <v>114</v>
      </c>
      <c r="F15" s="128">
        <v>26</v>
      </c>
      <c r="G15" s="129">
        <v>0.287292817679558</v>
      </c>
    </row>
    <row r="16" spans="1:7" ht="15" customHeight="1">
      <c r="A16" s="130" t="s">
        <v>2</v>
      </c>
      <c r="B16" s="131">
        <v>8943</v>
      </c>
      <c r="C16" s="131">
        <v>100</v>
      </c>
      <c r="D16" s="131">
        <v>106.99999999999999</v>
      </c>
      <c r="E16" s="131">
        <v>100</v>
      </c>
      <c r="F16" s="126">
        <v>9050</v>
      </c>
      <c r="G16" s="127">
        <v>100</v>
      </c>
    </row>
    <row r="17" spans="1:7" ht="15" customHeight="1">
      <c r="A17" s="130" t="s">
        <v>3</v>
      </c>
      <c r="B17" s="127">
        <v>98.81767955801105</v>
      </c>
      <c r="C17" s="127"/>
      <c r="D17" s="127">
        <v>1.1823204419889501</v>
      </c>
      <c r="E17" s="131"/>
      <c r="F17" s="132">
        <v>100</v>
      </c>
      <c r="G17" s="131"/>
    </row>
    <row r="18" spans="1:7" ht="15" customHeight="1">
      <c r="A18" s="34" t="s">
        <v>160</v>
      </c>
      <c r="B18" s="189"/>
      <c r="C18" s="189"/>
      <c r="D18" s="189"/>
      <c r="E18" s="189"/>
      <c r="F18" s="190"/>
      <c r="G18" s="191"/>
    </row>
    <row r="19" ht="15" customHeight="1">
      <c r="E19" s="98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3">
    <mergeCell ref="B5:C5"/>
    <mergeCell ref="D5:E5"/>
    <mergeCell ref="F5:G5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Layout" workbookViewId="0" topLeftCell="A1">
      <selection activeCell="D22" sqref="D22"/>
    </sheetView>
  </sheetViews>
  <sheetFormatPr defaultColWidth="8.8515625" defaultRowHeight="12.75"/>
  <cols>
    <col min="1" max="1" width="20.8515625" style="93" customWidth="1"/>
    <col min="2" max="5" width="9.8515625" style="93" customWidth="1"/>
    <col min="6" max="7" width="10.57421875" style="92" customWidth="1"/>
    <col min="8" max="8" width="12.8515625" style="93" bestFit="1" customWidth="1"/>
    <col min="9" max="16384" width="8.8515625" style="93" customWidth="1"/>
  </cols>
  <sheetData>
    <row r="1" spans="1:7" ht="15" customHeight="1">
      <c r="A1" s="92"/>
      <c r="G1" s="105"/>
    </row>
    <row r="2" spans="1:7" ht="15" customHeight="1">
      <c r="A2" s="92" t="s">
        <v>161</v>
      </c>
      <c r="G2" s="105"/>
    </row>
    <row r="3" spans="1:6" ht="15" customHeight="1">
      <c r="A3" s="92" t="s">
        <v>128</v>
      </c>
      <c r="B3" s="24"/>
      <c r="C3" s="24"/>
      <c r="D3" s="24"/>
      <c r="E3" s="24"/>
      <c r="F3" s="34"/>
    </row>
    <row r="4" spans="1:7" ht="15" customHeight="1" thickBot="1">
      <c r="A4" s="106"/>
      <c r="B4" s="106"/>
      <c r="C4" s="106"/>
      <c r="D4" s="106"/>
      <c r="E4" s="106"/>
      <c r="F4" s="58"/>
      <c r="G4" s="58"/>
    </row>
    <row r="5" spans="1:7" ht="26.25" customHeight="1">
      <c r="A5" s="273" t="s">
        <v>60</v>
      </c>
      <c r="B5" s="275" t="s">
        <v>11</v>
      </c>
      <c r="C5" s="275"/>
      <c r="D5" s="275" t="s">
        <v>67</v>
      </c>
      <c r="E5" s="275"/>
      <c r="F5" s="276" t="s">
        <v>1</v>
      </c>
      <c r="G5" s="277"/>
    </row>
    <row r="6" spans="1:7" ht="15" customHeight="1">
      <c r="A6" s="274"/>
      <c r="B6" s="41" t="s">
        <v>56</v>
      </c>
      <c r="C6" s="41" t="s">
        <v>57</v>
      </c>
      <c r="D6" s="41" t="s">
        <v>58</v>
      </c>
      <c r="E6" s="41" t="s">
        <v>59</v>
      </c>
      <c r="F6" s="42" t="s">
        <v>58</v>
      </c>
      <c r="G6" s="41" t="s">
        <v>59</v>
      </c>
    </row>
    <row r="7" spans="1:8" ht="15" customHeight="1">
      <c r="A7" s="62" t="s">
        <v>71</v>
      </c>
      <c r="B7" s="77">
        <v>7702.000000000001</v>
      </c>
      <c r="C7" s="48">
        <v>86.12322486861234</v>
      </c>
      <c r="D7" s="77">
        <v>13.000000000000004</v>
      </c>
      <c r="E7" s="48">
        <v>12.149532710280377</v>
      </c>
      <c r="F7" s="52">
        <v>7715.000000000001</v>
      </c>
      <c r="G7" s="53">
        <v>85.2486187845304</v>
      </c>
      <c r="H7" s="24"/>
    </row>
    <row r="8" spans="1:8" ht="15" customHeight="1">
      <c r="A8" s="62" t="s">
        <v>72</v>
      </c>
      <c r="B8" s="77">
        <v>445.00000000000006</v>
      </c>
      <c r="C8" s="48">
        <v>4.975958850497596</v>
      </c>
      <c r="D8" s="77">
        <v>38.99999999999999</v>
      </c>
      <c r="E8" s="48">
        <v>36.44859813084111</v>
      </c>
      <c r="F8" s="52">
        <v>484.00000000000006</v>
      </c>
      <c r="G8" s="53">
        <v>5.348066298342542</v>
      </c>
      <c r="H8" s="24"/>
    </row>
    <row r="9" spans="1:8" ht="15" customHeight="1">
      <c r="A9" s="62" t="s">
        <v>73</v>
      </c>
      <c r="B9" s="77">
        <v>58</v>
      </c>
      <c r="C9" s="48">
        <v>0.6485519400648552</v>
      </c>
      <c r="D9" s="48">
        <v>4.000000000000001</v>
      </c>
      <c r="E9" s="48">
        <v>3.738317757009347</v>
      </c>
      <c r="F9" s="52">
        <v>62</v>
      </c>
      <c r="G9" s="53">
        <v>0.6850828729281767</v>
      </c>
      <c r="H9" s="24"/>
    </row>
    <row r="10" spans="1:8" ht="15" customHeight="1">
      <c r="A10" s="62" t="s">
        <v>74</v>
      </c>
      <c r="B10" s="77">
        <v>357</v>
      </c>
      <c r="C10" s="48">
        <v>3.991949010399195</v>
      </c>
      <c r="D10" s="48">
        <v>6.000000000000001</v>
      </c>
      <c r="E10" s="48">
        <v>5.607476635514019</v>
      </c>
      <c r="F10" s="52">
        <v>363</v>
      </c>
      <c r="G10" s="53">
        <v>4.011049723756907</v>
      </c>
      <c r="H10" s="24"/>
    </row>
    <row r="11" spans="1:8" ht="15" customHeight="1">
      <c r="A11" s="62" t="s">
        <v>75</v>
      </c>
      <c r="B11" s="77">
        <v>63</v>
      </c>
      <c r="C11" s="48">
        <v>0.7044615900704462</v>
      </c>
      <c r="D11" s="77">
        <v>3</v>
      </c>
      <c r="E11" s="48">
        <v>2.803738317757009</v>
      </c>
      <c r="F11" s="52">
        <v>66</v>
      </c>
      <c r="G11" s="53">
        <v>0.7292817679558011</v>
      </c>
      <c r="H11" s="24"/>
    </row>
    <row r="12" spans="1:8" s="92" customFormat="1" ht="15" customHeight="1">
      <c r="A12" s="62" t="s">
        <v>76</v>
      </c>
      <c r="B12" s="77">
        <v>318</v>
      </c>
      <c r="C12" s="48">
        <v>3.5558537403555857</v>
      </c>
      <c r="D12" s="77">
        <v>42</v>
      </c>
      <c r="E12" s="48">
        <v>39.25233644859813</v>
      </c>
      <c r="F12" s="52">
        <v>360</v>
      </c>
      <c r="G12" s="53">
        <v>3.9779005524861875</v>
      </c>
      <c r="H12" s="34"/>
    </row>
    <row r="13" spans="1:8" s="92" customFormat="1" ht="15" customHeight="1">
      <c r="A13" s="54" t="s">
        <v>2</v>
      </c>
      <c r="B13" s="55">
        <v>8943</v>
      </c>
      <c r="C13" s="55">
        <v>100</v>
      </c>
      <c r="D13" s="55">
        <v>107</v>
      </c>
      <c r="E13" s="55">
        <v>100</v>
      </c>
      <c r="F13" s="56">
        <v>9050</v>
      </c>
      <c r="G13" s="57">
        <v>100</v>
      </c>
      <c r="H13" s="34"/>
    </row>
    <row r="14" spans="1:8" ht="15" customHeight="1">
      <c r="A14" s="34" t="s">
        <v>3</v>
      </c>
      <c r="B14" s="150">
        <v>98.81767955801105</v>
      </c>
      <c r="C14" s="150"/>
      <c r="D14" s="150">
        <v>1.1823204419889501</v>
      </c>
      <c r="E14" s="150"/>
      <c r="F14" s="151">
        <v>100</v>
      </c>
      <c r="G14" s="53"/>
      <c r="H14" s="24"/>
    </row>
    <row r="15" spans="1:8" ht="15" customHeight="1">
      <c r="A15" s="34" t="s">
        <v>160</v>
      </c>
      <c r="B15" s="202"/>
      <c r="C15" s="202"/>
      <c r="D15" s="202"/>
      <c r="E15" s="202"/>
      <c r="F15" s="203"/>
      <c r="G15" s="204"/>
      <c r="H15" s="24"/>
    </row>
    <row r="16" spans="2:7" ht="11.25">
      <c r="B16" s="24"/>
      <c r="C16" s="24"/>
      <c r="D16" s="24"/>
      <c r="E16" s="24"/>
      <c r="F16" s="34"/>
      <c r="G16" s="34"/>
    </row>
  </sheetData>
  <sheetProtection/>
  <mergeCells count="4">
    <mergeCell ref="A5:A6"/>
    <mergeCell ref="B5:C5"/>
    <mergeCell ref="D5:E5"/>
    <mergeCell ref="F5:G5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view="pageLayout" workbookViewId="0" topLeftCell="A1">
      <selection activeCell="L25" sqref="L25"/>
    </sheetView>
  </sheetViews>
  <sheetFormatPr defaultColWidth="9.140625" defaultRowHeight="12.75"/>
  <cols>
    <col min="1" max="7" width="9.8515625" style="93" customWidth="1"/>
    <col min="8" max="9" width="10.57421875" style="92" customWidth="1"/>
    <col min="10" max="16384" width="9.140625" style="93" customWidth="1"/>
  </cols>
  <sheetData>
    <row r="1" ht="11.25">
      <c r="A1" s="92"/>
    </row>
    <row r="2" ht="11.25">
      <c r="A2" s="92" t="s">
        <v>161</v>
      </c>
    </row>
    <row r="3" ht="11.25">
      <c r="A3" s="92" t="s">
        <v>129</v>
      </c>
    </row>
    <row r="4" spans="1:9" ht="12" thickBot="1">
      <c r="A4" s="106"/>
      <c r="B4" s="106"/>
      <c r="C4" s="106"/>
      <c r="D4" s="106"/>
      <c r="E4" s="106"/>
      <c r="F4" s="106"/>
      <c r="G4" s="106"/>
      <c r="H4" s="58"/>
      <c r="I4" s="58"/>
    </row>
    <row r="5" spans="1:9" s="92" customFormat="1" ht="15" customHeight="1">
      <c r="A5" s="278" t="s">
        <v>0</v>
      </c>
      <c r="B5" s="282" t="s">
        <v>115</v>
      </c>
      <c r="C5" s="282"/>
      <c r="D5" s="282"/>
      <c r="E5" s="282"/>
      <c r="F5" s="282"/>
      <c r="G5" s="282"/>
      <c r="H5" s="282"/>
      <c r="I5" s="282"/>
    </row>
    <row r="6" spans="1:9" s="92" customFormat="1" ht="15" customHeight="1">
      <c r="A6" s="278"/>
      <c r="B6" s="280" t="s">
        <v>116</v>
      </c>
      <c r="C6" s="280"/>
      <c r="D6" s="280" t="s">
        <v>117</v>
      </c>
      <c r="E6" s="280"/>
      <c r="F6" s="280" t="s">
        <v>118</v>
      </c>
      <c r="G6" s="280"/>
      <c r="H6" s="281" t="s">
        <v>1</v>
      </c>
      <c r="I6" s="280"/>
    </row>
    <row r="7" spans="1:9" s="92" customFormat="1" ht="15" customHeight="1">
      <c r="A7" s="279"/>
      <c r="B7" s="41" t="s">
        <v>119</v>
      </c>
      <c r="C7" s="41" t="s">
        <v>3</v>
      </c>
      <c r="D7" s="41" t="s">
        <v>119</v>
      </c>
      <c r="E7" s="41" t="s">
        <v>3</v>
      </c>
      <c r="F7" s="41" t="s">
        <v>119</v>
      </c>
      <c r="G7" s="41" t="s">
        <v>3</v>
      </c>
      <c r="H7" s="42" t="s">
        <v>119</v>
      </c>
      <c r="I7" s="41" t="s">
        <v>3</v>
      </c>
    </row>
    <row r="8" spans="1:9" ht="15" customHeight="1">
      <c r="A8" s="24" t="s">
        <v>154</v>
      </c>
      <c r="B8" s="77">
        <v>53</v>
      </c>
      <c r="C8" s="77">
        <v>2.2639897479709523</v>
      </c>
      <c r="D8" s="77">
        <v>229.99999999999991</v>
      </c>
      <c r="E8" s="77">
        <v>3.6231884057971024</v>
      </c>
      <c r="F8" s="77">
        <v>54.999999999999986</v>
      </c>
      <c r="G8" s="77">
        <v>54.999999999999986</v>
      </c>
      <c r="H8" s="134">
        <v>337.9999999999999</v>
      </c>
      <c r="I8" s="171">
        <v>3.7794923403779475</v>
      </c>
    </row>
    <row r="9" spans="1:9" ht="15" customHeight="1">
      <c r="A9" s="24" t="s">
        <v>155</v>
      </c>
      <c r="B9" s="77">
        <v>195.99999999999994</v>
      </c>
      <c r="C9" s="77">
        <v>8.372490388722765</v>
      </c>
      <c r="D9" s="77">
        <v>323.99999999999994</v>
      </c>
      <c r="E9" s="77">
        <v>5.103969754253311</v>
      </c>
      <c r="F9" s="77">
        <v>16.999999999999996</v>
      </c>
      <c r="G9" s="77">
        <v>16.999999999999996</v>
      </c>
      <c r="H9" s="134">
        <v>536.9999999999999</v>
      </c>
      <c r="I9" s="171">
        <v>6.004696410600468</v>
      </c>
    </row>
    <row r="10" spans="1:9" ht="15" customHeight="1">
      <c r="A10" s="24" t="s">
        <v>8</v>
      </c>
      <c r="B10" s="77">
        <v>24</v>
      </c>
      <c r="C10" s="77">
        <v>1.0252029047415634</v>
      </c>
      <c r="D10" s="77">
        <v>5.000000000000001</v>
      </c>
      <c r="E10" s="77">
        <v>0.07876496534341532</v>
      </c>
      <c r="F10" s="77">
        <v>1.0000000000000002</v>
      </c>
      <c r="G10" s="77">
        <v>1.0000000000000002</v>
      </c>
      <c r="H10" s="134">
        <v>30</v>
      </c>
      <c r="I10" s="171">
        <v>0.33545790003354575</v>
      </c>
    </row>
    <row r="11" spans="1:9" ht="15" customHeight="1">
      <c r="A11" s="24" t="s">
        <v>9</v>
      </c>
      <c r="B11" s="77">
        <v>1059.9999999999998</v>
      </c>
      <c r="C11" s="77">
        <v>45.27979495941904</v>
      </c>
      <c r="D11" s="77">
        <v>3705.9999999999995</v>
      </c>
      <c r="E11" s="77">
        <v>58.380592312539406</v>
      </c>
      <c r="F11" s="77">
        <v>20.999999999999996</v>
      </c>
      <c r="G11" s="77">
        <v>20.999999999999996</v>
      </c>
      <c r="H11" s="134">
        <v>4786.999999999999</v>
      </c>
      <c r="I11" s="171">
        <v>53.52789891535278</v>
      </c>
    </row>
    <row r="12" spans="1:9" ht="15" customHeight="1">
      <c r="A12" s="24" t="s">
        <v>4</v>
      </c>
      <c r="B12" s="77">
        <v>754</v>
      </c>
      <c r="C12" s="77">
        <v>32.20845792396412</v>
      </c>
      <c r="D12" s="77">
        <v>1469.0000000000005</v>
      </c>
      <c r="E12" s="77">
        <v>23.141146817895418</v>
      </c>
      <c r="F12" s="77">
        <v>7.999999999999998</v>
      </c>
      <c r="G12" s="77">
        <v>7.999999999999998</v>
      </c>
      <c r="H12" s="134">
        <v>2231.0000000000005</v>
      </c>
      <c r="I12" s="171">
        <v>24.946885832494694</v>
      </c>
    </row>
    <row r="13" spans="1:9" ht="15" customHeight="1">
      <c r="A13" s="24" t="s">
        <v>7</v>
      </c>
      <c r="B13" s="83">
        <v>7</v>
      </c>
      <c r="C13" s="83">
        <v>0.299017513882956</v>
      </c>
      <c r="D13" s="77">
        <v>4</v>
      </c>
      <c r="E13" s="77">
        <v>0.06301197227473224</v>
      </c>
      <c r="F13" s="77">
        <v>14.000000000000004</v>
      </c>
      <c r="G13" s="77">
        <v>14.000000000000004</v>
      </c>
      <c r="H13" s="134">
        <v>25.000000000000004</v>
      </c>
      <c r="I13" s="171">
        <v>0.27954825002795486</v>
      </c>
    </row>
    <row r="14" spans="1:9" ht="15" customHeight="1">
      <c r="A14" s="24" t="s">
        <v>10</v>
      </c>
      <c r="B14" s="77">
        <v>224</v>
      </c>
      <c r="C14" s="77">
        <v>9.568560444254592</v>
      </c>
      <c r="D14" s="77">
        <v>508.99999999999994</v>
      </c>
      <c r="E14" s="77">
        <v>8.018273471959676</v>
      </c>
      <c r="F14" s="77">
        <v>77</v>
      </c>
      <c r="G14" s="77">
        <v>77</v>
      </c>
      <c r="H14" s="134">
        <v>810</v>
      </c>
      <c r="I14" s="171">
        <v>9.057363300905736</v>
      </c>
    </row>
    <row r="15" spans="1:9" ht="15" customHeight="1">
      <c r="A15" s="24" t="s">
        <v>6</v>
      </c>
      <c r="B15" s="77">
        <v>23</v>
      </c>
      <c r="C15" s="77">
        <v>0.9824861170439982</v>
      </c>
      <c r="D15" s="77">
        <v>89</v>
      </c>
      <c r="E15" s="77">
        <v>1.4020163831127923</v>
      </c>
      <c r="F15" s="77">
        <v>47</v>
      </c>
      <c r="G15" s="77">
        <v>47</v>
      </c>
      <c r="H15" s="134">
        <v>159</v>
      </c>
      <c r="I15" s="171">
        <v>1.7779268701777928</v>
      </c>
    </row>
    <row r="16" spans="1:9" s="92" customFormat="1" ht="15" customHeight="1">
      <c r="A16" s="24" t="s">
        <v>5</v>
      </c>
      <c r="B16" s="48" t="s">
        <v>114</v>
      </c>
      <c r="C16" s="48" t="s">
        <v>114</v>
      </c>
      <c r="D16" s="48">
        <v>12</v>
      </c>
      <c r="E16" s="48">
        <v>0.1890359168241967</v>
      </c>
      <c r="F16" s="77">
        <v>14</v>
      </c>
      <c r="G16" s="77">
        <v>14</v>
      </c>
      <c r="H16" s="134">
        <v>26</v>
      </c>
      <c r="I16" s="171">
        <v>0.290730180029073</v>
      </c>
    </row>
    <row r="17" spans="1:9" s="92" customFormat="1" ht="15" customHeight="1">
      <c r="A17" s="54" t="s">
        <v>2</v>
      </c>
      <c r="B17" s="135">
        <v>2341</v>
      </c>
      <c r="C17" s="135">
        <v>100</v>
      </c>
      <c r="D17" s="135">
        <v>6347.999999999996</v>
      </c>
      <c r="E17" s="135">
        <v>100</v>
      </c>
      <c r="F17" s="135">
        <v>254</v>
      </c>
      <c r="G17" s="135">
        <v>100</v>
      </c>
      <c r="H17" s="136">
        <v>8943</v>
      </c>
      <c r="I17" s="172">
        <v>100</v>
      </c>
    </row>
    <row r="18" spans="1:9" ht="15" customHeight="1">
      <c r="A18" s="34" t="s">
        <v>3</v>
      </c>
      <c r="B18" s="137">
        <v>26.176898132617687</v>
      </c>
      <c r="C18" s="137"/>
      <c r="D18" s="137">
        <v>70.98289164709824</v>
      </c>
      <c r="E18" s="137"/>
      <c r="F18" s="137">
        <v>2.840210220284021</v>
      </c>
      <c r="G18" s="137"/>
      <c r="H18" s="138">
        <v>100</v>
      </c>
      <c r="I18" s="171"/>
    </row>
    <row r="19" spans="1:9" ht="11.25">
      <c r="A19" s="34" t="s">
        <v>160</v>
      </c>
      <c r="B19" s="198"/>
      <c r="C19" s="198"/>
      <c r="D19" s="198"/>
      <c r="E19" s="198"/>
      <c r="F19" s="205"/>
      <c r="G19" s="205"/>
      <c r="H19" s="206"/>
      <c r="I19" s="207"/>
    </row>
  </sheetData>
  <sheetProtection/>
  <mergeCells count="6">
    <mergeCell ref="A5:A7"/>
    <mergeCell ref="B6:C6"/>
    <mergeCell ref="D6:E6"/>
    <mergeCell ref="F6:G6"/>
    <mergeCell ref="H6:I6"/>
    <mergeCell ref="B5:I5"/>
  </mergeCells>
  <printOptions/>
  <pageMargins left="0.7086614173228347" right="0.7086614173228347" top="1.010625" bottom="0.7480314960629921" header="0.31496062992125984" footer="0.31496062992125984"/>
  <pageSetup horizontalDpi="600" verticalDpi="600" orientation="portrait" paperSize="9" scale="99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8"/>
  <sheetViews>
    <sheetView showGridLines="0" view="pageLayout" workbookViewId="0" topLeftCell="A1">
      <selection activeCell="G23" sqref="G23"/>
    </sheetView>
  </sheetViews>
  <sheetFormatPr defaultColWidth="9.140625" defaultRowHeight="12.75"/>
  <cols>
    <col min="1" max="1" width="19.57421875" style="93" bestFit="1" customWidth="1"/>
    <col min="2" max="7" width="9.7109375" style="93" customWidth="1"/>
    <col min="8" max="9" width="9.7109375" style="92" customWidth="1"/>
    <col min="10" max="16384" width="9.140625" style="93" customWidth="1"/>
  </cols>
  <sheetData>
    <row r="2" ht="11.25">
      <c r="A2" s="92" t="s">
        <v>161</v>
      </c>
    </row>
    <row r="3" ht="11.25">
      <c r="A3" s="92" t="s">
        <v>130</v>
      </c>
    </row>
    <row r="6" spans="1:9" ht="12" thickBot="1">
      <c r="A6" s="106"/>
      <c r="B6" s="106"/>
      <c r="C6" s="106"/>
      <c r="D6" s="106"/>
      <c r="E6" s="106"/>
      <c r="F6" s="106"/>
      <c r="G6" s="106"/>
      <c r="H6" s="58"/>
      <c r="I6" s="58"/>
    </row>
    <row r="7" spans="1:9" s="92" customFormat="1" ht="15" customHeight="1">
      <c r="A7" s="79"/>
      <c r="B7" s="282" t="s">
        <v>115</v>
      </c>
      <c r="C7" s="282"/>
      <c r="D7" s="282"/>
      <c r="E7" s="282"/>
      <c r="F7" s="282"/>
      <c r="G7" s="282"/>
      <c r="H7" s="282"/>
      <c r="I7" s="282"/>
    </row>
    <row r="8" spans="1:9" s="92" customFormat="1" ht="15" customHeight="1">
      <c r="A8" s="273" t="s">
        <v>60</v>
      </c>
      <c r="B8" s="280" t="s">
        <v>116</v>
      </c>
      <c r="C8" s="280"/>
      <c r="D8" s="280" t="s">
        <v>117</v>
      </c>
      <c r="E8" s="280"/>
      <c r="F8" s="280" t="s">
        <v>118</v>
      </c>
      <c r="G8" s="280"/>
      <c r="H8" s="281" t="s">
        <v>1</v>
      </c>
      <c r="I8" s="280"/>
    </row>
    <row r="9" spans="1:9" s="92" customFormat="1" ht="15" customHeight="1">
      <c r="A9" s="274"/>
      <c r="B9" s="41" t="s">
        <v>119</v>
      </c>
      <c r="C9" s="41" t="s">
        <v>3</v>
      </c>
      <c r="D9" s="41" t="s">
        <v>119</v>
      </c>
      <c r="E9" s="41" t="s">
        <v>3</v>
      </c>
      <c r="F9" s="41" t="s">
        <v>119</v>
      </c>
      <c r="G9" s="41" t="s">
        <v>3</v>
      </c>
      <c r="H9" s="42" t="s">
        <v>119</v>
      </c>
      <c r="I9" s="41" t="s">
        <v>3</v>
      </c>
    </row>
    <row r="10" spans="1:9" ht="15" customHeight="1">
      <c r="A10" s="62" t="s">
        <v>71</v>
      </c>
      <c r="B10" s="77">
        <v>1970.9999999999998</v>
      </c>
      <c r="C10" s="77">
        <v>84.19478855190088</v>
      </c>
      <c r="D10" s="77">
        <v>5637.999999999999</v>
      </c>
      <c r="E10" s="77">
        <v>108.00000000000001</v>
      </c>
      <c r="F10" s="77">
        <v>93</v>
      </c>
      <c r="G10" s="77">
        <v>36.61417322834646</v>
      </c>
      <c r="H10" s="134">
        <v>7701.999999999999</v>
      </c>
      <c r="I10" s="171">
        <v>86.12322486861231</v>
      </c>
    </row>
    <row r="11" spans="1:9" ht="15" customHeight="1">
      <c r="A11" s="62" t="s">
        <v>72</v>
      </c>
      <c r="B11" s="77">
        <v>155.00000000000006</v>
      </c>
      <c r="C11" s="77">
        <v>6.6211020931226</v>
      </c>
      <c r="D11" s="77">
        <v>229.00000000000006</v>
      </c>
      <c r="E11" s="77">
        <v>53</v>
      </c>
      <c r="F11" s="77">
        <v>61</v>
      </c>
      <c r="G11" s="77">
        <v>24.015748031496063</v>
      </c>
      <c r="H11" s="134">
        <v>445.0000000000001</v>
      </c>
      <c r="I11" s="171">
        <v>4.975958850497597</v>
      </c>
    </row>
    <row r="12" spans="1:9" ht="15" customHeight="1">
      <c r="A12" s="62" t="s">
        <v>73</v>
      </c>
      <c r="B12" s="77">
        <v>30.000000000000004</v>
      </c>
      <c r="C12" s="77">
        <v>1.2815036309269545</v>
      </c>
      <c r="D12" s="77">
        <v>14</v>
      </c>
      <c r="E12" s="77">
        <v>10</v>
      </c>
      <c r="F12" s="77">
        <v>14</v>
      </c>
      <c r="G12" s="77">
        <v>5.511811023622047</v>
      </c>
      <c r="H12" s="134">
        <v>58</v>
      </c>
      <c r="I12" s="171">
        <v>0.6485519400648552</v>
      </c>
    </row>
    <row r="13" spans="1:9" ht="15" customHeight="1">
      <c r="A13" s="62" t="s">
        <v>74</v>
      </c>
      <c r="B13" s="77">
        <v>97.99999999999999</v>
      </c>
      <c r="C13" s="77">
        <v>4.186245194361383</v>
      </c>
      <c r="D13" s="77">
        <v>249</v>
      </c>
      <c r="E13" s="77">
        <v>8</v>
      </c>
      <c r="F13" s="77">
        <v>10</v>
      </c>
      <c r="G13" s="77">
        <v>3.937007874015748</v>
      </c>
      <c r="H13" s="134">
        <v>357</v>
      </c>
      <c r="I13" s="171">
        <v>3.991949010399195</v>
      </c>
    </row>
    <row r="14" spans="1:9" ht="15" customHeight="1">
      <c r="A14" s="62" t="s">
        <v>75</v>
      </c>
      <c r="B14" s="77">
        <v>4</v>
      </c>
      <c r="C14" s="77">
        <v>0.17086715079026057</v>
      </c>
      <c r="D14" s="77">
        <v>59</v>
      </c>
      <c r="E14" s="77">
        <v>11</v>
      </c>
      <c r="F14" s="48" t="s">
        <v>114</v>
      </c>
      <c r="G14" s="48" t="s">
        <v>114</v>
      </c>
      <c r="H14" s="134">
        <v>63</v>
      </c>
      <c r="I14" s="171">
        <v>0.7044615900704462</v>
      </c>
    </row>
    <row r="15" spans="1:9" s="92" customFormat="1" ht="15" customHeight="1">
      <c r="A15" s="62" t="s">
        <v>76</v>
      </c>
      <c r="B15" s="77">
        <v>83</v>
      </c>
      <c r="C15" s="77">
        <v>3.5454933788979073</v>
      </c>
      <c r="D15" s="77">
        <v>159.00000000000003</v>
      </c>
      <c r="E15" s="77">
        <v>98.99999999999999</v>
      </c>
      <c r="F15" s="77">
        <v>76</v>
      </c>
      <c r="G15" s="77">
        <v>29.92125984251969</v>
      </c>
      <c r="H15" s="134">
        <v>318</v>
      </c>
      <c r="I15" s="171">
        <v>3.5558537403555857</v>
      </c>
    </row>
    <row r="16" spans="1:9" s="92" customFormat="1" ht="15" customHeight="1">
      <c r="A16" s="54" t="s">
        <v>2</v>
      </c>
      <c r="B16" s="135">
        <v>2341</v>
      </c>
      <c r="C16" s="135">
        <v>100</v>
      </c>
      <c r="D16" s="135">
        <v>6347.999999999999</v>
      </c>
      <c r="E16" s="135">
        <v>100</v>
      </c>
      <c r="F16" s="135">
        <v>254</v>
      </c>
      <c r="G16" s="135">
        <v>100</v>
      </c>
      <c r="H16" s="136">
        <v>8943</v>
      </c>
      <c r="I16" s="172">
        <v>100</v>
      </c>
    </row>
    <row r="17" spans="1:9" ht="15" customHeight="1">
      <c r="A17" s="34" t="s">
        <v>3</v>
      </c>
      <c r="B17" s="137">
        <v>26.176898132617687</v>
      </c>
      <c r="C17" s="137"/>
      <c r="D17" s="137">
        <v>70.98289164709828</v>
      </c>
      <c r="E17" s="137"/>
      <c r="F17" s="137">
        <v>2.840210220284021</v>
      </c>
      <c r="G17" s="137"/>
      <c r="H17" s="138">
        <v>100</v>
      </c>
      <c r="I17" s="34"/>
    </row>
    <row r="18" spans="1:9" ht="11.25">
      <c r="A18" s="34" t="s">
        <v>160</v>
      </c>
      <c r="B18" s="205"/>
      <c r="C18" s="205"/>
      <c r="D18" s="205"/>
      <c r="E18" s="205"/>
      <c r="F18" s="205"/>
      <c r="G18" s="205"/>
      <c r="H18" s="206"/>
      <c r="I18" s="208"/>
    </row>
  </sheetData>
  <sheetProtection/>
  <mergeCells count="6">
    <mergeCell ref="A8:A9"/>
    <mergeCell ref="B8:C8"/>
    <mergeCell ref="D8:E8"/>
    <mergeCell ref="F8:G8"/>
    <mergeCell ref="H8:I8"/>
    <mergeCell ref="B7:I7"/>
  </mergeCells>
  <printOptions/>
  <pageMargins left="0.7086614173228347" right="0.7086614173228347" top="0.9573958333333333" bottom="0.7480314960629921" header="0.31496062992125984" footer="0.31496062992125984"/>
  <pageSetup orientation="portrait" paperSize="9" scale="91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9"/>
  <sheetViews>
    <sheetView showGridLines="0" view="pageLayout" workbookViewId="0" topLeftCell="A1">
      <selection activeCell="F23" sqref="F23"/>
    </sheetView>
  </sheetViews>
  <sheetFormatPr defaultColWidth="9.140625" defaultRowHeight="12.75"/>
  <cols>
    <col min="1" max="1" width="9.8515625" style="93" customWidth="1"/>
    <col min="2" max="7" width="9.7109375" style="93" customWidth="1"/>
    <col min="8" max="9" width="9.7109375" style="92" customWidth="1"/>
    <col min="10" max="16384" width="9.140625" style="93" customWidth="1"/>
  </cols>
  <sheetData>
    <row r="2" ht="11.25">
      <c r="A2" s="92" t="s">
        <v>161</v>
      </c>
    </row>
    <row r="3" ht="11.25">
      <c r="A3" s="92" t="s">
        <v>162</v>
      </c>
    </row>
    <row r="4" spans="1:9" ht="12" thickBot="1">
      <c r="A4" s="106"/>
      <c r="B4" s="106"/>
      <c r="C4" s="106"/>
      <c r="D4" s="106"/>
      <c r="E4" s="106"/>
      <c r="F4" s="106"/>
      <c r="G4" s="106"/>
      <c r="H4" s="58"/>
      <c r="I4" s="58"/>
    </row>
    <row r="5" spans="1:9" s="92" customFormat="1" ht="15" customHeight="1">
      <c r="A5" s="79"/>
      <c r="B5" s="282" t="s">
        <v>124</v>
      </c>
      <c r="C5" s="282"/>
      <c r="D5" s="282"/>
      <c r="E5" s="282"/>
      <c r="F5" s="282"/>
      <c r="G5" s="282"/>
      <c r="H5" s="282"/>
      <c r="I5" s="282"/>
    </row>
    <row r="6" spans="1:9" s="92" customFormat="1" ht="15" customHeight="1">
      <c r="A6" s="79"/>
      <c r="B6" s="280" t="s">
        <v>120</v>
      </c>
      <c r="C6" s="280"/>
      <c r="D6" s="280" t="s">
        <v>121</v>
      </c>
      <c r="E6" s="280"/>
      <c r="F6" s="280" t="s">
        <v>122</v>
      </c>
      <c r="G6" s="280"/>
      <c r="H6" s="281" t="s">
        <v>1</v>
      </c>
      <c r="I6" s="280"/>
    </row>
    <row r="7" spans="1:9" s="92" customFormat="1" ht="15" customHeight="1">
      <c r="A7" s="40" t="s">
        <v>0</v>
      </c>
      <c r="B7" s="41" t="s">
        <v>119</v>
      </c>
      <c r="C7" s="41" t="s">
        <v>3</v>
      </c>
      <c r="D7" s="41" t="s">
        <v>119</v>
      </c>
      <c r="E7" s="41" t="s">
        <v>3</v>
      </c>
      <c r="F7" s="41" t="s">
        <v>119</v>
      </c>
      <c r="G7" s="41" t="s">
        <v>3</v>
      </c>
      <c r="H7" s="42" t="s">
        <v>119</v>
      </c>
      <c r="I7" s="41" t="s">
        <v>3</v>
      </c>
    </row>
    <row r="8" spans="1:9" ht="15" customHeight="1">
      <c r="A8" s="24" t="s">
        <v>154</v>
      </c>
      <c r="B8" s="77">
        <v>98</v>
      </c>
      <c r="C8" s="77">
        <v>4.543347241539174</v>
      </c>
      <c r="D8" s="77">
        <v>101.99999999999997</v>
      </c>
      <c r="E8" s="77">
        <v>7.578008915304604</v>
      </c>
      <c r="F8" s="77">
        <v>29.999999999999996</v>
      </c>
      <c r="G8" s="77">
        <v>1.054481546572935</v>
      </c>
      <c r="H8" s="134">
        <v>229.99999999999997</v>
      </c>
      <c r="I8" s="171">
        <v>3.6231884057971007</v>
      </c>
    </row>
    <row r="9" spans="1:9" ht="15" customHeight="1">
      <c r="A9" s="24" t="s">
        <v>155</v>
      </c>
      <c r="B9" s="77">
        <v>109.99999999999999</v>
      </c>
      <c r="C9" s="77">
        <v>5.099675475197032</v>
      </c>
      <c r="D9" s="77">
        <v>113.99999999999996</v>
      </c>
      <c r="E9" s="77">
        <v>8.469539375928674</v>
      </c>
      <c r="F9" s="77">
        <v>100.00000000000004</v>
      </c>
      <c r="G9" s="77">
        <v>3.5149384885764516</v>
      </c>
      <c r="H9" s="134">
        <v>324</v>
      </c>
      <c r="I9" s="171">
        <v>5.103969754253308</v>
      </c>
    </row>
    <row r="10" spans="1:9" ht="15" customHeight="1">
      <c r="A10" s="24" t="s">
        <v>8</v>
      </c>
      <c r="B10" s="48" t="s">
        <v>114</v>
      </c>
      <c r="C10" s="48" t="s">
        <v>114</v>
      </c>
      <c r="D10" s="248">
        <v>5.000000000000001</v>
      </c>
      <c r="E10" s="249">
        <v>0.3714710252600298</v>
      </c>
      <c r="F10" s="48" t="s">
        <v>114</v>
      </c>
      <c r="G10" s="48" t="s">
        <v>114</v>
      </c>
      <c r="H10" s="134">
        <v>5.000000000000001</v>
      </c>
      <c r="I10" s="171">
        <v>0.07876496534341526</v>
      </c>
    </row>
    <row r="11" spans="1:9" ht="15" customHeight="1">
      <c r="A11" s="24" t="s">
        <v>9</v>
      </c>
      <c r="B11" s="77">
        <v>1286</v>
      </c>
      <c r="C11" s="77">
        <v>59.61984237366713</v>
      </c>
      <c r="D11" s="77">
        <v>691</v>
      </c>
      <c r="E11" s="77">
        <v>51.3372956909361</v>
      </c>
      <c r="F11" s="77">
        <v>1729.0000000000002</v>
      </c>
      <c r="G11" s="77">
        <v>60.773286467486834</v>
      </c>
      <c r="H11" s="134">
        <v>3706</v>
      </c>
      <c r="I11" s="171">
        <v>58.38059231253938</v>
      </c>
    </row>
    <row r="12" spans="1:9" ht="15" customHeight="1">
      <c r="A12" s="24" t="s">
        <v>4</v>
      </c>
      <c r="B12" s="77">
        <v>532.0000000000001</v>
      </c>
      <c r="C12" s="77">
        <v>24.663885025498384</v>
      </c>
      <c r="D12" s="77">
        <v>292.00000000000006</v>
      </c>
      <c r="E12" s="77">
        <v>21.69390787518574</v>
      </c>
      <c r="F12" s="77">
        <v>644.9999999999997</v>
      </c>
      <c r="G12" s="77">
        <v>22.67135325131809</v>
      </c>
      <c r="H12" s="134">
        <v>1469</v>
      </c>
      <c r="I12" s="171">
        <v>23.1411468178954</v>
      </c>
    </row>
    <row r="13" spans="1:9" ht="15" customHeight="1">
      <c r="A13" s="24" t="s">
        <v>7</v>
      </c>
      <c r="B13" s="77">
        <v>3</v>
      </c>
      <c r="C13" s="77">
        <v>0.13908205841446453</v>
      </c>
      <c r="D13" s="248" t="s">
        <v>114</v>
      </c>
      <c r="E13" s="248" t="s">
        <v>114</v>
      </c>
      <c r="F13" s="83">
        <v>1</v>
      </c>
      <c r="G13" s="83">
        <v>0.0351493848857645</v>
      </c>
      <c r="H13" s="134">
        <v>4</v>
      </c>
      <c r="I13" s="171">
        <v>0.0630119722747322</v>
      </c>
    </row>
    <row r="14" spans="1:9" ht="15" customHeight="1">
      <c r="A14" s="24" t="s">
        <v>10</v>
      </c>
      <c r="B14" s="77">
        <v>87</v>
      </c>
      <c r="C14" s="77">
        <v>4.033379694019471</v>
      </c>
      <c r="D14" s="77">
        <v>103.00000000000001</v>
      </c>
      <c r="E14" s="77">
        <v>7.6523031203566125</v>
      </c>
      <c r="F14" s="77">
        <v>319.00000000000006</v>
      </c>
      <c r="G14" s="77">
        <v>11.212653778558877</v>
      </c>
      <c r="H14" s="134">
        <v>509.00000000000006</v>
      </c>
      <c r="I14" s="171">
        <v>8.018273471959674</v>
      </c>
    </row>
    <row r="15" spans="1:9" ht="15" customHeight="1">
      <c r="A15" s="24" t="s">
        <v>6</v>
      </c>
      <c r="B15" s="48">
        <v>41</v>
      </c>
      <c r="C15" s="48">
        <v>1.9007881316643487</v>
      </c>
      <c r="D15" s="77">
        <v>27.000000000000004</v>
      </c>
      <c r="E15" s="77">
        <v>2.0059435364041605</v>
      </c>
      <c r="F15" s="77">
        <v>21</v>
      </c>
      <c r="G15" s="77">
        <v>0.7381370826010545</v>
      </c>
      <c r="H15" s="134">
        <v>89</v>
      </c>
      <c r="I15" s="171">
        <v>1.4020163831127914</v>
      </c>
    </row>
    <row r="16" spans="1:9" s="92" customFormat="1" ht="15" customHeight="1">
      <c r="A16" s="24" t="s">
        <v>5</v>
      </c>
      <c r="B16" s="248" t="s">
        <v>114</v>
      </c>
      <c r="C16" s="248" t="s">
        <v>114</v>
      </c>
      <c r="D16" s="48">
        <v>12</v>
      </c>
      <c r="E16" s="48">
        <v>0.8915304606240713</v>
      </c>
      <c r="F16" s="248" t="s">
        <v>114</v>
      </c>
      <c r="G16" s="248" t="s">
        <v>114</v>
      </c>
      <c r="H16" s="49">
        <v>12</v>
      </c>
      <c r="I16" s="173">
        <v>0.1890359168241966</v>
      </c>
    </row>
    <row r="17" spans="1:9" s="92" customFormat="1" ht="15" customHeight="1">
      <c r="A17" s="54" t="s">
        <v>2</v>
      </c>
      <c r="B17" s="135">
        <v>2157</v>
      </c>
      <c r="C17" s="135">
        <v>100</v>
      </c>
      <c r="D17" s="135">
        <v>1346</v>
      </c>
      <c r="E17" s="135">
        <v>100</v>
      </c>
      <c r="F17" s="135">
        <v>2845</v>
      </c>
      <c r="G17" s="135">
        <v>100</v>
      </c>
      <c r="H17" s="136">
        <v>6348</v>
      </c>
      <c r="I17" s="172">
        <v>100</v>
      </c>
    </row>
    <row r="18" spans="1:9" ht="15" customHeight="1">
      <c r="A18" s="34" t="s">
        <v>3</v>
      </c>
      <c r="B18" s="137">
        <v>33.97920604914934</v>
      </c>
      <c r="C18" s="137"/>
      <c r="D18" s="137">
        <v>21.203528670447387</v>
      </c>
      <c r="E18" s="137"/>
      <c r="F18" s="137">
        <v>44.81726528040328</v>
      </c>
      <c r="G18" s="137"/>
      <c r="H18" s="138">
        <v>100</v>
      </c>
      <c r="I18" s="34"/>
    </row>
    <row r="19" spans="1:9" ht="11.25">
      <c r="A19" s="34" t="s">
        <v>160</v>
      </c>
      <c r="B19" s="198"/>
      <c r="C19" s="198"/>
      <c r="D19" s="198"/>
      <c r="E19" s="198"/>
      <c r="F19" s="198"/>
      <c r="G19" s="198"/>
      <c r="H19" s="209"/>
      <c r="I19" s="209"/>
    </row>
  </sheetData>
  <sheetProtection/>
  <mergeCells count="5">
    <mergeCell ref="B6:C6"/>
    <mergeCell ref="D6:E6"/>
    <mergeCell ref="F6:G6"/>
    <mergeCell ref="H6:I6"/>
    <mergeCell ref="B5:I5"/>
  </mergeCells>
  <printOptions/>
  <pageMargins left="0.7086614173228347" right="0.7086614173228347" top="1.09375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showGridLines="0" view="pageLayout" workbookViewId="0" topLeftCell="A1">
      <selection activeCell="B19" sqref="B19"/>
    </sheetView>
  </sheetViews>
  <sheetFormatPr defaultColWidth="9.140625" defaultRowHeight="12.75"/>
  <cols>
    <col min="1" max="1" width="19.57421875" style="93" bestFit="1" customWidth="1"/>
    <col min="2" max="7" width="9.7109375" style="93" customWidth="1"/>
    <col min="8" max="9" width="9.7109375" style="92" customWidth="1"/>
    <col min="10" max="16384" width="9.140625" style="93" customWidth="1"/>
  </cols>
  <sheetData>
    <row r="1" ht="11.25">
      <c r="A1" s="92"/>
    </row>
    <row r="2" ht="11.25">
      <c r="A2" s="92" t="s">
        <v>161</v>
      </c>
    </row>
    <row r="3" ht="11.25">
      <c r="A3" s="92" t="s">
        <v>131</v>
      </c>
    </row>
    <row r="5" spans="1:9" ht="12" thickBot="1">
      <c r="A5" s="106"/>
      <c r="B5" s="106"/>
      <c r="C5" s="106"/>
      <c r="D5" s="106"/>
      <c r="E5" s="106"/>
      <c r="F5" s="106"/>
      <c r="G5" s="106"/>
      <c r="H5" s="58"/>
      <c r="I5" s="58"/>
    </row>
    <row r="6" spans="1:9" ht="15" customHeight="1">
      <c r="A6" s="39"/>
      <c r="B6" s="282" t="s">
        <v>124</v>
      </c>
      <c r="C6" s="282"/>
      <c r="D6" s="282"/>
      <c r="E6" s="282"/>
      <c r="F6" s="282"/>
      <c r="G6" s="282"/>
      <c r="H6" s="282"/>
      <c r="I6" s="282"/>
    </row>
    <row r="7" spans="1:9" ht="15" customHeight="1">
      <c r="A7" s="273" t="s">
        <v>60</v>
      </c>
      <c r="B7" s="280" t="s">
        <v>120</v>
      </c>
      <c r="C7" s="280"/>
      <c r="D7" s="280" t="s">
        <v>121</v>
      </c>
      <c r="E7" s="280"/>
      <c r="F7" s="280" t="s">
        <v>123</v>
      </c>
      <c r="G7" s="280"/>
      <c r="H7" s="281" t="s">
        <v>1</v>
      </c>
      <c r="I7" s="280"/>
    </row>
    <row r="8" spans="1:9" ht="15" customHeight="1">
      <c r="A8" s="274"/>
      <c r="B8" s="41" t="s">
        <v>119</v>
      </c>
      <c r="C8" s="41" t="s">
        <v>3</v>
      </c>
      <c r="D8" s="41" t="s">
        <v>119</v>
      </c>
      <c r="E8" s="41" t="s">
        <v>3</v>
      </c>
      <c r="F8" s="41" t="s">
        <v>119</v>
      </c>
      <c r="G8" s="41" t="s">
        <v>3</v>
      </c>
      <c r="H8" s="42" t="s">
        <v>119</v>
      </c>
      <c r="I8" s="41" t="s">
        <v>3</v>
      </c>
    </row>
    <row r="9" spans="1:9" ht="15" customHeight="1">
      <c r="A9" s="62" t="s">
        <v>71</v>
      </c>
      <c r="B9" s="77">
        <v>1970.9999999999998</v>
      </c>
      <c r="C9" s="77">
        <v>2265.51724137931</v>
      </c>
      <c r="D9" s="77">
        <v>5637.999999999999</v>
      </c>
      <c r="E9" s="77">
        <v>5473.786407766988</v>
      </c>
      <c r="F9" s="77">
        <v>93</v>
      </c>
      <c r="G9" s="77">
        <v>29.15360501567398</v>
      </c>
      <c r="H9" s="134">
        <v>7701.999999999999</v>
      </c>
      <c r="I9" s="171">
        <v>86.12322486861231</v>
      </c>
    </row>
    <row r="10" spans="1:9" ht="15" customHeight="1">
      <c r="A10" s="62" t="s">
        <v>72</v>
      </c>
      <c r="B10" s="77">
        <v>155.00000000000006</v>
      </c>
      <c r="C10" s="77">
        <v>178.16091954022994</v>
      </c>
      <c r="D10" s="77">
        <v>229.00000000000006</v>
      </c>
      <c r="E10" s="77">
        <v>222.33009708737868</v>
      </c>
      <c r="F10" s="77">
        <v>61</v>
      </c>
      <c r="G10" s="77">
        <v>19.122257053291534</v>
      </c>
      <c r="H10" s="134">
        <v>445.0000000000001</v>
      </c>
      <c r="I10" s="171">
        <v>4.975958850497597</v>
      </c>
    </row>
    <row r="11" spans="1:9" ht="15" customHeight="1">
      <c r="A11" s="62" t="s">
        <v>73</v>
      </c>
      <c r="B11" s="77">
        <v>30.000000000000004</v>
      </c>
      <c r="C11" s="77">
        <v>34.48275862068966</v>
      </c>
      <c r="D11" s="83">
        <v>14</v>
      </c>
      <c r="E11" s="83">
        <v>13.592233009708735</v>
      </c>
      <c r="F11" s="48">
        <v>14</v>
      </c>
      <c r="G11" s="48">
        <v>4.388714733542319</v>
      </c>
      <c r="H11" s="134">
        <v>58</v>
      </c>
      <c r="I11" s="171">
        <v>0.6485519400648552</v>
      </c>
    </row>
    <row r="12" spans="1:9" ht="15" customHeight="1">
      <c r="A12" s="62" t="s">
        <v>74</v>
      </c>
      <c r="B12" s="77">
        <v>97.99999999999999</v>
      </c>
      <c r="C12" s="77">
        <v>112.6436781609195</v>
      </c>
      <c r="D12" s="77">
        <v>249</v>
      </c>
      <c r="E12" s="77">
        <v>241.74757281553397</v>
      </c>
      <c r="F12" s="77">
        <v>10</v>
      </c>
      <c r="G12" s="77">
        <v>3.1347962382445136</v>
      </c>
      <c r="H12" s="134">
        <v>357</v>
      </c>
      <c r="I12" s="171">
        <v>3.991949010399195</v>
      </c>
    </row>
    <row r="13" spans="1:9" ht="15" customHeight="1">
      <c r="A13" s="62" t="s">
        <v>75</v>
      </c>
      <c r="B13" s="77">
        <v>4</v>
      </c>
      <c r="C13" s="77">
        <v>4.597701149425287</v>
      </c>
      <c r="D13" s="77">
        <v>59</v>
      </c>
      <c r="E13" s="77">
        <v>57.28155339805825</v>
      </c>
      <c r="F13" s="48" t="s">
        <v>114</v>
      </c>
      <c r="G13" s="48" t="s">
        <v>114</v>
      </c>
      <c r="H13" s="134">
        <v>63</v>
      </c>
      <c r="I13" s="171">
        <v>0.7044615900704462</v>
      </c>
    </row>
    <row r="14" spans="1:9" s="92" customFormat="1" ht="15" customHeight="1">
      <c r="A14" s="62" t="s">
        <v>76</v>
      </c>
      <c r="B14" s="77">
        <v>83</v>
      </c>
      <c r="C14" s="77">
        <v>95.40229885057471</v>
      </c>
      <c r="D14" s="77">
        <v>159.00000000000003</v>
      </c>
      <c r="E14" s="77">
        <v>154.36893203883494</v>
      </c>
      <c r="F14" s="77">
        <v>76</v>
      </c>
      <c r="G14" s="77">
        <v>23.824451410658305</v>
      </c>
      <c r="H14" s="134">
        <v>318</v>
      </c>
      <c r="I14" s="171">
        <v>3.5558537403555857</v>
      </c>
    </row>
    <row r="15" spans="1:9" s="92" customFormat="1" ht="15" customHeight="1">
      <c r="A15" s="54" t="s">
        <v>2</v>
      </c>
      <c r="B15" s="135">
        <v>87</v>
      </c>
      <c r="C15" s="135">
        <v>100</v>
      </c>
      <c r="D15" s="135">
        <v>103.00000000000001</v>
      </c>
      <c r="E15" s="135">
        <v>100</v>
      </c>
      <c r="F15" s="135">
        <v>319.00000000000006</v>
      </c>
      <c r="G15" s="135">
        <v>100</v>
      </c>
      <c r="H15" s="136">
        <v>8943</v>
      </c>
      <c r="I15" s="172">
        <v>100</v>
      </c>
    </row>
    <row r="16" spans="1:9" ht="15" customHeight="1">
      <c r="A16" s="34" t="s">
        <v>3</v>
      </c>
      <c r="B16" s="137">
        <v>41</v>
      </c>
      <c r="C16" s="137"/>
      <c r="D16" s="137">
        <v>27.000000000000004</v>
      </c>
      <c r="E16" s="137"/>
      <c r="F16" s="137">
        <v>21</v>
      </c>
      <c r="G16" s="137"/>
      <c r="H16" s="138">
        <v>100</v>
      </c>
      <c r="I16" s="34"/>
    </row>
    <row r="17" spans="1:9" ht="11.25">
      <c r="A17" s="34" t="s">
        <v>160</v>
      </c>
      <c r="B17" s="205"/>
      <c r="C17" s="205"/>
      <c r="D17" s="205"/>
      <c r="E17" s="205"/>
      <c r="F17" s="205"/>
      <c r="G17" s="205"/>
      <c r="H17" s="206"/>
      <c r="I17" s="208"/>
    </row>
  </sheetData>
  <sheetProtection/>
  <mergeCells count="6">
    <mergeCell ref="A7:A8"/>
    <mergeCell ref="B7:C7"/>
    <mergeCell ref="D7:E7"/>
    <mergeCell ref="F7:G7"/>
    <mergeCell ref="H7:I7"/>
    <mergeCell ref="B6:I6"/>
  </mergeCells>
  <printOptions/>
  <pageMargins left="0.7086614173228347" right="0.7086614173228347" top="0.9289583333333333" bottom="0.7480314960629921" header="0.31496062992125984" footer="0.31496062992125984"/>
  <pageSetup orientation="portrait" paperSize="9" scale="91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9"/>
  <sheetViews>
    <sheetView showGridLines="0" view="pageLayout" workbookViewId="0" topLeftCell="A1">
      <selection activeCell="C22" sqref="C22"/>
    </sheetView>
  </sheetViews>
  <sheetFormatPr defaultColWidth="8.8515625" defaultRowHeight="12.75"/>
  <cols>
    <col min="1" max="1" width="19.00390625" style="93" customWidth="1"/>
    <col min="2" max="5" width="9.8515625" style="93" customWidth="1"/>
    <col min="6" max="7" width="10.57421875" style="93" customWidth="1"/>
    <col min="8" max="8" width="12.8515625" style="93" bestFit="1" customWidth="1"/>
    <col min="9" max="16384" width="8.8515625" style="93" customWidth="1"/>
  </cols>
  <sheetData>
    <row r="1" s="92" customFormat="1" ht="11.25"/>
    <row r="2" spans="1:6" ht="15" customHeight="1">
      <c r="A2" s="92" t="s">
        <v>161</v>
      </c>
      <c r="B2" s="24"/>
      <c r="C2" s="24"/>
      <c r="D2" s="24"/>
      <c r="E2" s="24"/>
      <c r="F2" s="24"/>
    </row>
    <row r="3" ht="15" customHeight="1">
      <c r="A3" s="92" t="s">
        <v>132</v>
      </c>
    </row>
    <row r="4" ht="15" customHeight="1" thickBot="1"/>
    <row r="5" spans="1:7" ht="26.25" customHeight="1">
      <c r="A5" s="139"/>
      <c r="B5" s="283" t="s">
        <v>12</v>
      </c>
      <c r="C5" s="283"/>
      <c r="D5" s="283" t="s">
        <v>13</v>
      </c>
      <c r="E5" s="284"/>
      <c r="F5" s="285" t="s">
        <v>1</v>
      </c>
      <c r="G5" s="286"/>
    </row>
    <row r="6" spans="1:7" ht="15" customHeight="1">
      <c r="A6" s="125" t="s">
        <v>0</v>
      </c>
      <c r="B6" s="74" t="s">
        <v>61</v>
      </c>
      <c r="C6" s="74" t="s">
        <v>62</v>
      </c>
      <c r="D6" s="74" t="s">
        <v>58</v>
      </c>
      <c r="E6" s="140" t="s">
        <v>59</v>
      </c>
      <c r="F6" s="73" t="s">
        <v>58</v>
      </c>
      <c r="G6" s="74" t="s">
        <v>59</v>
      </c>
    </row>
    <row r="7" spans="1:7" ht="15" customHeight="1">
      <c r="A7" s="82" t="s">
        <v>154</v>
      </c>
      <c r="B7" s="83">
        <v>388.99999999999994</v>
      </c>
      <c r="C7" s="83">
        <v>4.636471990464838</v>
      </c>
      <c r="D7" s="83">
        <v>20.999999999999993</v>
      </c>
      <c r="E7" s="141">
        <v>3.1818181818181808</v>
      </c>
      <c r="F7" s="142">
        <v>409.99999999999994</v>
      </c>
      <c r="G7" s="143">
        <v>4.530386740331492</v>
      </c>
    </row>
    <row r="8" spans="1:7" ht="15" customHeight="1">
      <c r="A8" s="24" t="s">
        <v>155</v>
      </c>
      <c r="B8" s="83">
        <v>531.0000000000001</v>
      </c>
      <c r="C8" s="83">
        <v>6.328963051251492</v>
      </c>
      <c r="D8" s="83">
        <v>18</v>
      </c>
      <c r="E8" s="141">
        <v>2.727272727272727</v>
      </c>
      <c r="F8" s="142">
        <v>549.0000000000001</v>
      </c>
      <c r="G8" s="143">
        <v>6.0662983425414385</v>
      </c>
    </row>
    <row r="9" spans="1:7" ht="15" customHeight="1">
      <c r="A9" s="82" t="s">
        <v>8</v>
      </c>
      <c r="B9" s="83">
        <v>33</v>
      </c>
      <c r="C9" s="83">
        <v>0.3933253873659118</v>
      </c>
      <c r="D9" s="83">
        <v>1.0000000000000002</v>
      </c>
      <c r="E9" s="141">
        <v>0.15151515151515155</v>
      </c>
      <c r="F9" s="142">
        <v>34</v>
      </c>
      <c r="G9" s="143">
        <v>0.3756906077348067</v>
      </c>
    </row>
    <row r="10" spans="1:7" ht="15" customHeight="1">
      <c r="A10" s="82" t="s">
        <v>9</v>
      </c>
      <c r="B10" s="83">
        <v>4530.999999999999</v>
      </c>
      <c r="C10" s="83">
        <v>54.004767580452906</v>
      </c>
      <c r="D10" s="83">
        <v>256</v>
      </c>
      <c r="E10" s="141">
        <v>38.78787878787879</v>
      </c>
      <c r="F10" s="142">
        <v>4786.999999999999</v>
      </c>
      <c r="G10" s="143">
        <v>52.895027624309385</v>
      </c>
    </row>
    <row r="11" spans="1:7" ht="15" customHeight="1">
      <c r="A11" s="82" t="s">
        <v>4</v>
      </c>
      <c r="B11" s="83">
        <v>1926.9999999999998</v>
      </c>
      <c r="C11" s="83">
        <v>22.967818831942786</v>
      </c>
      <c r="D11" s="83">
        <v>309.99999999999994</v>
      </c>
      <c r="E11" s="141">
        <v>46.96969696969696</v>
      </c>
      <c r="F11" s="142">
        <v>2236.9999999999995</v>
      </c>
      <c r="G11" s="143">
        <v>24.718232044198896</v>
      </c>
    </row>
    <row r="12" spans="1:7" ht="15" customHeight="1">
      <c r="A12" s="82" t="s">
        <v>7</v>
      </c>
      <c r="B12" s="83">
        <v>15</v>
      </c>
      <c r="C12" s="83">
        <v>0.17878426698450536</v>
      </c>
      <c r="D12" s="83">
        <v>11</v>
      </c>
      <c r="E12" s="141">
        <v>1.6666666666666667</v>
      </c>
      <c r="F12" s="142">
        <v>26</v>
      </c>
      <c r="G12" s="143">
        <v>0.28729281767955805</v>
      </c>
    </row>
    <row r="13" spans="1:7" ht="15" customHeight="1">
      <c r="A13" s="82" t="s">
        <v>10</v>
      </c>
      <c r="B13" s="83">
        <v>785</v>
      </c>
      <c r="C13" s="83">
        <v>9.35637663885578</v>
      </c>
      <c r="D13" s="83">
        <v>37</v>
      </c>
      <c r="E13" s="141">
        <v>5.606060606060606</v>
      </c>
      <c r="F13" s="142">
        <v>822</v>
      </c>
      <c r="G13" s="143">
        <v>9.082872928176798</v>
      </c>
    </row>
    <row r="14" spans="1:7" ht="15" customHeight="1">
      <c r="A14" s="82" t="s">
        <v>6</v>
      </c>
      <c r="B14" s="83">
        <v>153.00000000000003</v>
      </c>
      <c r="C14" s="83">
        <v>1.823599523241955</v>
      </c>
      <c r="D14" s="83">
        <v>6</v>
      </c>
      <c r="E14" s="141">
        <v>0.9090909090909091</v>
      </c>
      <c r="F14" s="142">
        <v>159.00000000000003</v>
      </c>
      <c r="G14" s="143">
        <v>1.756906077348067</v>
      </c>
    </row>
    <row r="15" spans="1:7" ht="15" customHeight="1">
      <c r="A15" s="86" t="s">
        <v>5</v>
      </c>
      <c r="B15" s="88">
        <v>26</v>
      </c>
      <c r="C15" s="88">
        <v>0.30989272943980933</v>
      </c>
      <c r="D15" s="30" t="s">
        <v>114</v>
      </c>
      <c r="E15" s="254" t="s">
        <v>114</v>
      </c>
      <c r="F15" s="144">
        <v>26</v>
      </c>
      <c r="G15" s="145">
        <v>0.28729281767955805</v>
      </c>
    </row>
    <row r="16" spans="1:7" ht="15" customHeight="1">
      <c r="A16" s="130" t="s">
        <v>2</v>
      </c>
      <c r="B16" s="146">
        <v>8390</v>
      </c>
      <c r="C16" s="146">
        <v>100</v>
      </c>
      <c r="D16" s="146">
        <v>660</v>
      </c>
      <c r="E16" s="147">
        <v>100</v>
      </c>
      <c r="F16" s="142">
        <v>9049.999999999998</v>
      </c>
      <c r="G16" s="143">
        <v>100</v>
      </c>
    </row>
    <row r="17" spans="1:7" ht="15" customHeight="1">
      <c r="A17" s="130" t="s">
        <v>3</v>
      </c>
      <c r="B17" s="143">
        <v>92.707182320442</v>
      </c>
      <c r="C17" s="143"/>
      <c r="D17" s="143">
        <v>7.292817679558013</v>
      </c>
      <c r="E17" s="147"/>
      <c r="F17" s="174">
        <v>100</v>
      </c>
      <c r="G17" s="146"/>
    </row>
    <row r="18" spans="1:7" ht="15" customHeight="1">
      <c r="A18" s="34" t="s">
        <v>160</v>
      </c>
      <c r="B18" s="186"/>
      <c r="C18" s="186"/>
      <c r="D18" s="186"/>
      <c r="E18" s="211"/>
      <c r="F18" s="210"/>
      <c r="G18" s="212"/>
    </row>
    <row r="19" spans="1:6" ht="11.25">
      <c r="A19" s="37"/>
      <c r="B19" s="24"/>
      <c r="C19" s="24"/>
      <c r="D19" s="24"/>
      <c r="E19" s="24"/>
      <c r="F19" s="24"/>
    </row>
  </sheetData>
  <sheetProtection/>
  <mergeCells count="3">
    <mergeCell ref="B5:C5"/>
    <mergeCell ref="D5:E5"/>
    <mergeCell ref="F5:G5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Layout" workbookViewId="0" topLeftCell="A1">
      <selection activeCell="B22" sqref="B22"/>
    </sheetView>
  </sheetViews>
  <sheetFormatPr defaultColWidth="8.8515625" defaultRowHeight="12.75"/>
  <cols>
    <col min="1" max="1" width="19.7109375" style="93" customWidth="1"/>
    <col min="2" max="7" width="9.7109375" style="93" customWidth="1"/>
    <col min="8" max="8" width="12.8515625" style="93" bestFit="1" customWidth="1"/>
    <col min="9" max="16384" width="8.8515625" style="93" customWidth="1"/>
  </cols>
  <sheetData>
    <row r="1" ht="11.25">
      <c r="A1" s="92"/>
    </row>
    <row r="2" spans="1:6" ht="15" customHeight="1">
      <c r="A2" s="92" t="s">
        <v>161</v>
      </c>
      <c r="B2" s="24"/>
      <c r="C2" s="24"/>
      <c r="D2" s="24"/>
      <c r="E2" s="24"/>
      <c r="F2" s="24"/>
    </row>
    <row r="3" spans="1:6" ht="15" customHeight="1">
      <c r="A3" s="92" t="s">
        <v>133</v>
      </c>
      <c r="B3" s="24"/>
      <c r="C3" s="24"/>
      <c r="D3" s="24"/>
      <c r="E3" s="24"/>
      <c r="F3" s="24"/>
    </row>
    <row r="4" spans="1:7" ht="15" customHeight="1" thickBot="1">
      <c r="A4" s="106"/>
      <c r="B4" s="106"/>
      <c r="C4" s="106"/>
      <c r="D4" s="106"/>
      <c r="E4" s="106"/>
      <c r="F4" s="106"/>
      <c r="G4" s="106"/>
    </row>
    <row r="5" spans="1:7" ht="26.25" customHeight="1">
      <c r="A5" s="270" t="s">
        <v>60</v>
      </c>
      <c r="B5" s="275" t="s">
        <v>12</v>
      </c>
      <c r="C5" s="275"/>
      <c r="D5" s="275" t="s">
        <v>13</v>
      </c>
      <c r="E5" s="275"/>
      <c r="F5" s="276" t="s">
        <v>1</v>
      </c>
      <c r="G5" s="277"/>
    </row>
    <row r="6" spans="1:7" ht="15" customHeight="1">
      <c r="A6" s="287"/>
      <c r="B6" s="41" t="s">
        <v>58</v>
      </c>
      <c r="C6" s="41" t="s">
        <v>59</v>
      </c>
      <c r="D6" s="41" t="s">
        <v>53</v>
      </c>
      <c r="E6" s="41" t="s">
        <v>54</v>
      </c>
      <c r="F6" s="42" t="s">
        <v>61</v>
      </c>
      <c r="G6" s="148" t="s">
        <v>62</v>
      </c>
    </row>
    <row r="7" spans="1:7" ht="15" customHeight="1">
      <c r="A7" s="62" t="s">
        <v>71</v>
      </c>
      <c r="B7" s="77">
        <v>7143.999999999997</v>
      </c>
      <c r="C7" s="48">
        <v>85.14898688915375</v>
      </c>
      <c r="D7" s="77">
        <v>571.0000000000001</v>
      </c>
      <c r="E7" s="48">
        <v>86.51515151515153</v>
      </c>
      <c r="F7" s="52">
        <v>7714.999999999997</v>
      </c>
      <c r="G7" s="53">
        <v>85.24861878453038</v>
      </c>
    </row>
    <row r="8" spans="1:7" ht="15" customHeight="1">
      <c r="A8" s="62" t="s">
        <v>72</v>
      </c>
      <c r="B8" s="77">
        <v>451.00000000000006</v>
      </c>
      <c r="C8" s="48">
        <v>5.375446960667463</v>
      </c>
      <c r="D8" s="77">
        <v>33.000000000000014</v>
      </c>
      <c r="E8" s="48">
        <v>5.000000000000001</v>
      </c>
      <c r="F8" s="52">
        <v>484.00000000000006</v>
      </c>
      <c r="G8" s="53">
        <v>5.348066298342543</v>
      </c>
    </row>
    <row r="9" spans="1:7" ht="15" customHeight="1">
      <c r="A9" s="62" t="s">
        <v>73</v>
      </c>
      <c r="B9" s="77">
        <v>58</v>
      </c>
      <c r="C9" s="48">
        <v>0.6912991656734209</v>
      </c>
      <c r="D9" s="48">
        <v>3.9999999999999996</v>
      </c>
      <c r="E9" s="48">
        <v>0.6060606060606059</v>
      </c>
      <c r="F9" s="52">
        <v>62</v>
      </c>
      <c r="G9" s="53">
        <v>0.6850828729281769</v>
      </c>
    </row>
    <row r="10" spans="1:7" ht="15" customHeight="1">
      <c r="A10" s="62" t="s">
        <v>74</v>
      </c>
      <c r="B10" s="77">
        <v>336.00000000000006</v>
      </c>
      <c r="C10" s="48">
        <v>4.0047675804529215</v>
      </c>
      <c r="D10" s="77">
        <v>27</v>
      </c>
      <c r="E10" s="48">
        <v>4.09090909090909</v>
      </c>
      <c r="F10" s="52">
        <v>363.00000000000006</v>
      </c>
      <c r="G10" s="53">
        <v>4.011049723756908</v>
      </c>
    </row>
    <row r="11" spans="1:7" ht="15" customHeight="1">
      <c r="A11" s="62" t="s">
        <v>75</v>
      </c>
      <c r="B11" s="77">
        <v>61</v>
      </c>
      <c r="C11" s="48">
        <v>0.7270560190703219</v>
      </c>
      <c r="D11" s="77">
        <v>5</v>
      </c>
      <c r="E11" s="48">
        <v>0.7575757575757575</v>
      </c>
      <c r="F11" s="52">
        <v>66</v>
      </c>
      <c r="G11" s="53">
        <v>0.7292817679558012</v>
      </c>
    </row>
    <row r="12" spans="1:7" ht="15" customHeight="1">
      <c r="A12" s="62" t="s">
        <v>76</v>
      </c>
      <c r="B12" s="77">
        <v>340.00000000000006</v>
      </c>
      <c r="C12" s="48">
        <v>4.052443384982123</v>
      </c>
      <c r="D12" s="77">
        <v>20</v>
      </c>
      <c r="E12" s="48">
        <v>3.03030303030303</v>
      </c>
      <c r="F12" s="52">
        <v>360.00000000000006</v>
      </c>
      <c r="G12" s="53">
        <v>3.977900552486189</v>
      </c>
    </row>
    <row r="13" spans="1:7" ht="15" customHeight="1">
      <c r="A13" s="54" t="s">
        <v>2</v>
      </c>
      <c r="B13" s="55">
        <v>8389.999999999998</v>
      </c>
      <c r="C13" s="55">
        <v>100</v>
      </c>
      <c r="D13" s="55">
        <v>660.0000000000001</v>
      </c>
      <c r="E13" s="55">
        <v>100.00000000000001</v>
      </c>
      <c r="F13" s="56">
        <v>9049.999999999998</v>
      </c>
      <c r="G13" s="57">
        <v>100</v>
      </c>
    </row>
    <row r="14" spans="1:7" ht="15" customHeight="1">
      <c r="A14" s="34" t="s">
        <v>3</v>
      </c>
      <c r="B14" s="53">
        <v>92.70718232044199</v>
      </c>
      <c r="C14" s="53"/>
      <c r="D14" s="53">
        <v>7.292817679558014</v>
      </c>
      <c r="E14" s="53"/>
      <c r="F14" s="149">
        <v>100</v>
      </c>
      <c r="G14" s="53"/>
    </row>
    <row r="15" spans="1:7" ht="11.25">
      <c r="A15" s="34" t="s">
        <v>160</v>
      </c>
      <c r="B15" s="205"/>
      <c r="C15" s="213"/>
      <c r="D15" s="205"/>
      <c r="E15" s="213"/>
      <c r="F15" s="203"/>
      <c r="G15" s="214"/>
    </row>
  </sheetData>
  <sheetProtection/>
  <mergeCells count="4">
    <mergeCell ref="A5:A6"/>
    <mergeCell ref="B5:C5"/>
    <mergeCell ref="D5:E5"/>
    <mergeCell ref="F5:G5"/>
  </mergeCells>
  <printOptions/>
  <pageMargins left="0.4330708661417323" right="0.5118110236220472" top="1.359375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Layout" workbookViewId="0" topLeftCell="A1">
      <selection activeCell="G22" sqref="G22:G23"/>
    </sheetView>
  </sheetViews>
  <sheetFormatPr defaultColWidth="9.140625" defaultRowHeight="12.75"/>
  <cols>
    <col min="1" max="1" width="9.8515625" style="93" customWidth="1"/>
    <col min="2" max="7" width="9.7109375" style="93" customWidth="1"/>
    <col min="8" max="16384" width="9.140625" style="93" customWidth="1"/>
  </cols>
  <sheetData>
    <row r="2" ht="11.25">
      <c r="A2" s="92" t="s">
        <v>161</v>
      </c>
    </row>
    <row r="3" ht="11.25">
      <c r="A3" s="92" t="s">
        <v>134</v>
      </c>
    </row>
    <row r="4" spans="1:7" ht="12" thickBot="1">
      <c r="A4" s="106"/>
      <c r="B4" s="106"/>
      <c r="C4" s="106"/>
      <c r="D4" s="106"/>
      <c r="E4" s="106"/>
      <c r="F4" s="106"/>
      <c r="G4" s="106"/>
    </row>
    <row r="5" spans="1:7" ht="26.25" customHeight="1">
      <c r="A5" s="50"/>
      <c r="B5" s="275" t="s">
        <v>99</v>
      </c>
      <c r="C5" s="275"/>
      <c r="D5" s="275" t="s">
        <v>100</v>
      </c>
      <c r="E5" s="275"/>
      <c r="F5" s="277" t="s">
        <v>1</v>
      </c>
      <c r="G5" s="277"/>
    </row>
    <row r="6" spans="1:7" ht="16.5" customHeight="1">
      <c r="A6" s="40" t="s">
        <v>0</v>
      </c>
      <c r="B6" s="41" t="s">
        <v>61</v>
      </c>
      <c r="C6" s="41" t="s">
        <v>62</v>
      </c>
      <c r="D6" s="41" t="s">
        <v>58</v>
      </c>
      <c r="E6" s="41" t="s">
        <v>59</v>
      </c>
      <c r="F6" s="73" t="s">
        <v>58</v>
      </c>
      <c r="G6" s="51" t="s">
        <v>59</v>
      </c>
    </row>
    <row r="7" spans="1:7" ht="15" customHeight="1">
      <c r="A7" s="24" t="s">
        <v>154</v>
      </c>
      <c r="B7" s="24">
        <v>121</v>
      </c>
      <c r="C7" s="48">
        <v>3.247450348899624</v>
      </c>
      <c r="D7" s="24">
        <v>289.0000000000001</v>
      </c>
      <c r="E7" s="48">
        <v>5.4282494365139025</v>
      </c>
      <c r="F7" s="52">
        <v>410.0000000000001</v>
      </c>
      <c r="G7" s="53">
        <v>4.530386740331493</v>
      </c>
    </row>
    <row r="8" spans="1:7" ht="15" customHeight="1">
      <c r="A8" s="24" t="s">
        <v>155</v>
      </c>
      <c r="B8" s="24">
        <v>209</v>
      </c>
      <c r="C8" s="48">
        <v>5.609232420826624</v>
      </c>
      <c r="D8" s="24">
        <v>340</v>
      </c>
      <c r="E8" s="48">
        <v>6.386175807663412</v>
      </c>
      <c r="F8" s="52">
        <v>549</v>
      </c>
      <c r="G8" s="53">
        <v>6.066298342541437</v>
      </c>
    </row>
    <row r="9" spans="1:7" ht="15" customHeight="1">
      <c r="A9" s="24" t="s">
        <v>8</v>
      </c>
      <c r="B9" s="24">
        <v>7</v>
      </c>
      <c r="C9" s="48">
        <v>0.1878690284487386</v>
      </c>
      <c r="D9" s="24">
        <v>27</v>
      </c>
      <c r="E9" s="48">
        <v>0.5071374906085651</v>
      </c>
      <c r="F9" s="52">
        <v>34</v>
      </c>
      <c r="G9" s="53">
        <v>0.3756906077348066</v>
      </c>
    </row>
    <row r="10" spans="1:7" ht="15" customHeight="1">
      <c r="A10" s="24" t="s">
        <v>9</v>
      </c>
      <c r="B10" s="24">
        <v>2087.0000000000005</v>
      </c>
      <c r="C10" s="48">
        <v>56.01180891035965</v>
      </c>
      <c r="D10" s="24">
        <v>2699.9999999999995</v>
      </c>
      <c r="E10" s="48">
        <v>50.71374906085649</v>
      </c>
      <c r="F10" s="52">
        <v>4787</v>
      </c>
      <c r="G10" s="53">
        <v>52.895027624309385</v>
      </c>
    </row>
    <row r="11" spans="1:7" ht="15" customHeight="1">
      <c r="A11" s="24" t="s">
        <v>4</v>
      </c>
      <c r="B11" s="24">
        <v>920.9999999999998</v>
      </c>
      <c r="C11" s="48">
        <v>24.718196457326886</v>
      </c>
      <c r="D11" s="24">
        <v>1315.9999999999998</v>
      </c>
      <c r="E11" s="48">
        <v>24.718256949661907</v>
      </c>
      <c r="F11" s="52">
        <v>2236.9999999999995</v>
      </c>
      <c r="G11" s="53">
        <v>24.71823204419889</v>
      </c>
    </row>
    <row r="12" spans="1:7" ht="15" customHeight="1">
      <c r="A12" s="24" t="s">
        <v>7</v>
      </c>
      <c r="B12" s="24">
        <v>6</v>
      </c>
      <c r="C12" s="48">
        <v>0.1610305958132045</v>
      </c>
      <c r="D12" s="24">
        <v>20</v>
      </c>
      <c r="E12" s="48">
        <v>0.375657400450789</v>
      </c>
      <c r="F12" s="52">
        <v>26</v>
      </c>
      <c r="G12" s="53">
        <v>0.287292817679558</v>
      </c>
    </row>
    <row r="13" spans="1:7" ht="15" customHeight="1">
      <c r="A13" s="24" t="s">
        <v>10</v>
      </c>
      <c r="B13" s="24">
        <v>308</v>
      </c>
      <c r="C13" s="48">
        <v>8.2662372517445</v>
      </c>
      <c r="D13" s="24">
        <v>513.9999999999999</v>
      </c>
      <c r="E13" s="48">
        <v>9.654395191585275</v>
      </c>
      <c r="F13" s="52">
        <v>821.9999999999999</v>
      </c>
      <c r="G13" s="53">
        <v>9.082872928176794</v>
      </c>
    </row>
    <row r="14" spans="1:7" ht="15" customHeight="1">
      <c r="A14" s="24" t="s">
        <v>6</v>
      </c>
      <c r="B14" s="24">
        <v>58</v>
      </c>
      <c r="C14" s="48">
        <v>1.556629092860977</v>
      </c>
      <c r="D14" s="24">
        <v>100.99999999999999</v>
      </c>
      <c r="E14" s="48">
        <v>1.8970698722764838</v>
      </c>
      <c r="F14" s="52">
        <v>159</v>
      </c>
      <c r="G14" s="53">
        <v>1.7569060773480663</v>
      </c>
    </row>
    <row r="15" spans="1:7" ht="15" customHeight="1">
      <c r="A15" s="24" t="s">
        <v>5</v>
      </c>
      <c r="B15" s="24">
        <v>9</v>
      </c>
      <c r="C15" s="48">
        <v>0.24154589371980675</v>
      </c>
      <c r="D15" s="24">
        <v>17</v>
      </c>
      <c r="E15" s="48">
        <v>0.3193087903831706</v>
      </c>
      <c r="F15" s="52">
        <v>26</v>
      </c>
      <c r="G15" s="53">
        <v>0.287292817679558</v>
      </c>
    </row>
    <row r="16" spans="1:7" ht="15" customHeight="1">
      <c r="A16" s="54" t="s">
        <v>2</v>
      </c>
      <c r="B16" s="55">
        <v>3726</v>
      </c>
      <c r="C16" s="55">
        <v>100</v>
      </c>
      <c r="D16" s="55">
        <v>5323.999999999999</v>
      </c>
      <c r="E16" s="55">
        <v>100</v>
      </c>
      <c r="F16" s="56">
        <v>9050</v>
      </c>
      <c r="G16" s="57">
        <v>100</v>
      </c>
    </row>
    <row r="17" spans="1:7" ht="15" customHeight="1">
      <c r="A17" s="34" t="s">
        <v>3</v>
      </c>
      <c r="B17" s="53">
        <v>41.171270718232044</v>
      </c>
      <c r="C17" s="53"/>
      <c r="D17" s="53">
        <v>58.82872928176794</v>
      </c>
      <c r="E17" s="53"/>
      <c r="F17" s="149">
        <v>99.99999999999999</v>
      </c>
      <c r="G17" s="53"/>
    </row>
    <row r="18" spans="1:7" ht="11.25">
      <c r="A18" s="34" t="s">
        <v>160</v>
      </c>
      <c r="B18" s="183"/>
      <c r="C18" s="202"/>
      <c r="D18" s="183"/>
      <c r="E18" s="202"/>
      <c r="F18" s="203"/>
      <c r="G18" s="215"/>
    </row>
  </sheetData>
  <sheetProtection/>
  <mergeCells count="3">
    <mergeCell ref="B5:C5"/>
    <mergeCell ref="D5:E5"/>
    <mergeCell ref="F5:G5"/>
  </mergeCells>
  <printOptions/>
  <pageMargins left="0.7086614173228347" right="0.7086614173228347" top="1.25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5"/>
  <sheetViews>
    <sheetView showGridLines="0" view="pageLayout" workbookViewId="0" topLeftCell="A1">
      <selection activeCell="A21" sqref="A21"/>
    </sheetView>
  </sheetViews>
  <sheetFormatPr defaultColWidth="9.140625" defaultRowHeight="12.75"/>
  <cols>
    <col min="1" max="1" width="19.57421875" style="93" customWidth="1"/>
    <col min="2" max="7" width="9.7109375" style="93" customWidth="1"/>
    <col min="8" max="16384" width="9.140625" style="93" customWidth="1"/>
  </cols>
  <sheetData>
    <row r="2" ht="11.25">
      <c r="A2" s="92" t="s">
        <v>161</v>
      </c>
    </row>
    <row r="3" spans="1:6" ht="11.25">
      <c r="A3" s="92" t="s">
        <v>135</v>
      </c>
      <c r="B3" s="24"/>
      <c r="C3" s="24"/>
      <c r="D3" s="24"/>
      <c r="E3" s="24"/>
      <c r="F3" s="24"/>
    </row>
    <row r="4" spans="1:7" ht="12" thickBot="1">
      <c r="A4" s="106"/>
      <c r="B4" s="106"/>
      <c r="C4" s="106"/>
      <c r="D4" s="106"/>
      <c r="E4" s="106"/>
      <c r="F4" s="106"/>
      <c r="G4" s="106"/>
    </row>
    <row r="5" spans="1:7" ht="26.25" customHeight="1">
      <c r="A5" s="273" t="s">
        <v>60</v>
      </c>
      <c r="B5" s="275" t="s">
        <v>99</v>
      </c>
      <c r="C5" s="275"/>
      <c r="D5" s="275" t="s">
        <v>100</v>
      </c>
      <c r="E5" s="275"/>
      <c r="F5" s="277" t="s">
        <v>1</v>
      </c>
      <c r="G5" s="277"/>
    </row>
    <row r="6" spans="1:7" ht="15.75" customHeight="1">
      <c r="A6" s="274"/>
      <c r="B6" s="41" t="s">
        <v>58</v>
      </c>
      <c r="C6" s="41" t="s">
        <v>59</v>
      </c>
      <c r="D6" s="41" t="s">
        <v>53</v>
      </c>
      <c r="E6" s="41" t="s">
        <v>54</v>
      </c>
      <c r="F6" s="42" t="s">
        <v>61</v>
      </c>
      <c r="G6" s="148" t="s">
        <v>62</v>
      </c>
    </row>
    <row r="7" spans="1:7" ht="15.75" customHeight="1">
      <c r="A7" s="62" t="s">
        <v>71</v>
      </c>
      <c r="B7" s="77">
        <v>3292.999999999998</v>
      </c>
      <c r="C7" s="48">
        <v>88.37895866881374</v>
      </c>
      <c r="D7" s="77">
        <v>4421.999999999998</v>
      </c>
      <c r="E7" s="48">
        <v>83.05785123966942</v>
      </c>
      <c r="F7" s="52">
        <v>7714.999999999996</v>
      </c>
      <c r="G7" s="53">
        <v>85.24861878453038</v>
      </c>
    </row>
    <row r="8" spans="1:7" ht="15.75" customHeight="1">
      <c r="A8" s="62" t="s">
        <v>72</v>
      </c>
      <c r="B8" s="77">
        <v>146.99999999999997</v>
      </c>
      <c r="C8" s="48">
        <v>3.945249597423511</v>
      </c>
      <c r="D8" s="77">
        <v>337.0000000000001</v>
      </c>
      <c r="E8" s="48">
        <v>6.329827197595797</v>
      </c>
      <c r="F8" s="52">
        <v>484.0000000000001</v>
      </c>
      <c r="G8" s="53">
        <v>5.348066298342545</v>
      </c>
    </row>
    <row r="9" spans="1:7" ht="15.75" customHeight="1">
      <c r="A9" s="62" t="s">
        <v>73</v>
      </c>
      <c r="B9" s="77">
        <v>12.999999999999998</v>
      </c>
      <c r="C9" s="48">
        <v>0.3488996242619432</v>
      </c>
      <c r="D9" s="77">
        <v>48.99999999999999</v>
      </c>
      <c r="E9" s="48">
        <v>0.9203606311044329</v>
      </c>
      <c r="F9" s="52">
        <v>61.99999999999999</v>
      </c>
      <c r="G9" s="53">
        <v>0.685082872928177</v>
      </c>
    </row>
    <row r="10" spans="1:7" ht="15.75" customHeight="1">
      <c r="A10" s="62" t="s">
        <v>74</v>
      </c>
      <c r="B10" s="77">
        <v>137</v>
      </c>
      <c r="C10" s="48">
        <v>3.6768652710681713</v>
      </c>
      <c r="D10" s="77">
        <v>226</v>
      </c>
      <c r="E10" s="48">
        <v>4.244928625093916</v>
      </c>
      <c r="F10" s="52">
        <v>363</v>
      </c>
      <c r="G10" s="53">
        <v>4.011049723756908</v>
      </c>
    </row>
    <row r="11" spans="1:7" ht="15.75" customHeight="1">
      <c r="A11" s="62" t="s">
        <v>75</v>
      </c>
      <c r="B11" s="77">
        <v>25</v>
      </c>
      <c r="C11" s="48">
        <v>0.6709608158883524</v>
      </c>
      <c r="D11" s="77">
        <v>41</v>
      </c>
      <c r="E11" s="48">
        <v>0.7700976709241174</v>
      </c>
      <c r="F11" s="52">
        <v>66</v>
      </c>
      <c r="G11" s="53">
        <v>0.7292817679558015</v>
      </c>
    </row>
    <row r="12" spans="1:7" ht="15.75" customHeight="1">
      <c r="A12" s="62" t="s">
        <v>76</v>
      </c>
      <c r="B12" s="77">
        <v>111.00000000000003</v>
      </c>
      <c r="C12" s="48">
        <v>2.9790660225442855</v>
      </c>
      <c r="D12" s="77">
        <v>249.00000000000009</v>
      </c>
      <c r="E12" s="48">
        <v>4.676934635612325</v>
      </c>
      <c r="F12" s="52">
        <v>360.0000000000001</v>
      </c>
      <c r="G12" s="53">
        <v>3.977900552486191</v>
      </c>
    </row>
    <row r="13" spans="1:7" ht="15.75" customHeight="1">
      <c r="A13" s="54" t="s">
        <v>2</v>
      </c>
      <c r="B13" s="55">
        <v>3725.999999999998</v>
      </c>
      <c r="C13" s="55">
        <v>100</v>
      </c>
      <c r="D13" s="55">
        <v>5323.999999999998</v>
      </c>
      <c r="E13" s="55">
        <v>100</v>
      </c>
      <c r="F13" s="56">
        <v>9049.999999999996</v>
      </c>
      <c r="G13" s="57">
        <v>100</v>
      </c>
    </row>
    <row r="14" spans="1:7" ht="15.75" customHeight="1">
      <c r="A14" s="34" t="s">
        <v>3</v>
      </c>
      <c r="B14" s="53">
        <v>41.17127071823204</v>
      </c>
      <c r="C14" s="133"/>
      <c r="D14" s="53">
        <v>58.828729281767956</v>
      </c>
      <c r="E14" s="133"/>
      <c r="F14" s="149">
        <v>100</v>
      </c>
      <c r="G14" s="53"/>
    </row>
    <row r="15" spans="1:7" ht="11.25">
      <c r="A15" s="34" t="s">
        <v>160</v>
      </c>
      <c r="B15" s="205"/>
      <c r="C15" s="213"/>
      <c r="D15" s="205"/>
      <c r="E15" s="213"/>
      <c r="F15" s="203"/>
      <c r="G15" s="215"/>
    </row>
  </sheetData>
  <sheetProtection/>
  <mergeCells count="4">
    <mergeCell ref="A5:A6"/>
    <mergeCell ref="B5:C5"/>
    <mergeCell ref="D5:E5"/>
    <mergeCell ref="F5:G5"/>
  </mergeCells>
  <printOptions/>
  <pageMargins left="0.7086614173228347" right="0.7086614173228347" top="1.1145833333333333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1"/>
  <sheetViews>
    <sheetView showGridLines="0" view="pageLayout" workbookViewId="0" topLeftCell="A1">
      <selection activeCell="E8" sqref="E8"/>
    </sheetView>
  </sheetViews>
  <sheetFormatPr defaultColWidth="8.8515625" defaultRowHeight="12.75"/>
  <cols>
    <col min="1" max="1" width="4.7109375" style="93" customWidth="1"/>
    <col min="2" max="2" width="22.7109375" style="93" customWidth="1"/>
    <col min="3" max="4" width="10.7109375" style="93" customWidth="1"/>
    <col min="5" max="5" width="10.7109375" style="108" customWidth="1"/>
    <col min="6" max="8" width="9.421875" style="108" customWidth="1"/>
    <col min="9" max="10" width="9.421875" style="93" customWidth="1"/>
    <col min="11" max="16384" width="8.8515625" style="93" customWidth="1"/>
  </cols>
  <sheetData>
    <row r="3" ht="11.25">
      <c r="B3" s="92" t="s">
        <v>97</v>
      </c>
    </row>
    <row r="5" spans="2:10" ht="19.5" customHeight="1">
      <c r="B5" s="39"/>
      <c r="C5" s="255">
        <v>2013</v>
      </c>
      <c r="D5" s="255">
        <v>2014</v>
      </c>
      <c r="E5" s="255">
        <v>2015</v>
      </c>
      <c r="F5" s="255">
        <v>2016</v>
      </c>
      <c r="G5" s="255">
        <v>2017</v>
      </c>
      <c r="H5" s="255">
        <v>2017</v>
      </c>
      <c r="I5" s="255">
        <v>2018</v>
      </c>
      <c r="J5" s="231">
        <v>2019</v>
      </c>
    </row>
    <row r="6" spans="2:10" s="108" customFormat="1" ht="15" customHeight="1">
      <c r="B6" s="109" t="s">
        <v>68</v>
      </c>
      <c r="C6" s="110">
        <v>7.246376811594203</v>
      </c>
      <c r="D6" s="110">
        <v>3.153153153153153</v>
      </c>
      <c r="E6" s="110">
        <v>3.153153153153153</v>
      </c>
      <c r="F6" s="195">
        <v>3.0973451327433628</v>
      </c>
      <c r="G6" s="246">
        <v>18.025751072961373</v>
      </c>
      <c r="H6" s="246">
        <v>18.025751072961373</v>
      </c>
      <c r="I6" s="246">
        <v>3.272727272727273</v>
      </c>
      <c r="J6" s="246">
        <v>0</v>
      </c>
    </row>
    <row r="7" spans="2:10" s="108" customFormat="1" ht="15" customHeight="1">
      <c r="B7" s="109" t="s">
        <v>95</v>
      </c>
      <c r="C7" s="110">
        <v>6.2896033794883826</v>
      </c>
      <c r="D7" s="110">
        <v>19.66217708103334</v>
      </c>
      <c r="E7" s="110">
        <v>19.66217708103334</v>
      </c>
      <c r="F7" s="195">
        <v>7.613401091661961</v>
      </c>
      <c r="G7" s="246">
        <v>8.989943156974203</v>
      </c>
      <c r="H7" s="246">
        <v>8.989943156974203</v>
      </c>
      <c r="I7" s="246">
        <v>5.809195217844821</v>
      </c>
      <c r="J7" s="246">
        <v>-0.7204064609084705</v>
      </c>
    </row>
    <row r="8" spans="2:10" s="108" customFormat="1" ht="15" customHeight="1">
      <c r="B8" s="109" t="s">
        <v>69</v>
      </c>
      <c r="C8" s="110">
        <v>6.640442696179745</v>
      </c>
      <c r="D8" s="110">
        <v>13.710534542044389</v>
      </c>
      <c r="E8" s="110">
        <v>13.710534542044389</v>
      </c>
      <c r="F8" s="195">
        <v>1.811132650235392</v>
      </c>
      <c r="G8" s="246">
        <v>11.092372973561092</v>
      </c>
      <c r="H8" s="246">
        <v>11.092372973561092</v>
      </c>
      <c r="I8" s="246">
        <v>3.0605748983889134</v>
      </c>
      <c r="J8" s="246">
        <v>0.06176945737907441</v>
      </c>
    </row>
    <row r="9" spans="2:10" s="108" customFormat="1" ht="15" customHeight="1">
      <c r="B9" s="109" t="s">
        <v>94</v>
      </c>
      <c r="C9" s="110">
        <v>6.782455754644388</v>
      </c>
      <c r="D9" s="110">
        <v>19.266007823759523</v>
      </c>
      <c r="E9" s="110">
        <v>19.266007823759523</v>
      </c>
      <c r="F9" s="195">
        <v>6.194998693038251</v>
      </c>
      <c r="G9" s="246">
        <v>10.711355431572038</v>
      </c>
      <c r="H9" s="246">
        <v>10.711355431572038</v>
      </c>
      <c r="I9" s="246">
        <v>3.2348908733834807</v>
      </c>
      <c r="J9" s="246">
        <v>0.18305814788226848</v>
      </c>
    </row>
    <row r="10" spans="2:10" ht="11.25">
      <c r="B10" s="109" t="s">
        <v>70</v>
      </c>
      <c r="C10" s="110">
        <v>6.8709377901578454</v>
      </c>
      <c r="D10" s="110">
        <v>9.157254561251086</v>
      </c>
      <c r="E10" s="110">
        <v>9.157254561251086</v>
      </c>
      <c r="F10" s="195">
        <v>20.47930283224401</v>
      </c>
      <c r="G10" s="247">
        <v>13.988633428054767</v>
      </c>
      <c r="H10" s="247">
        <v>13.988633428054767</v>
      </c>
      <c r="I10" s="247">
        <v>6.708215297450424</v>
      </c>
      <c r="J10" s="247">
        <v>-3.8972071785069553</v>
      </c>
    </row>
    <row r="11" spans="2:9" ht="12.75" customHeight="1">
      <c r="B11" s="253" t="s">
        <v>157</v>
      </c>
      <c r="C11" s="199"/>
      <c r="D11" s="199"/>
      <c r="E11" s="199"/>
      <c r="F11" s="199"/>
      <c r="G11" s="199"/>
      <c r="H11" s="199"/>
      <c r="I11" s="199"/>
    </row>
    <row r="14" ht="19.5" customHeight="1"/>
    <row r="15" spans="2:10" ht="31.5" customHeight="1">
      <c r="B15" s="39"/>
      <c r="C15" s="255">
        <v>2013</v>
      </c>
      <c r="D15" s="255">
        <v>2014</v>
      </c>
      <c r="E15" s="255">
        <v>2015</v>
      </c>
      <c r="F15" s="255">
        <v>2016</v>
      </c>
      <c r="G15" s="255">
        <v>2017</v>
      </c>
      <c r="H15" s="255">
        <v>2018</v>
      </c>
      <c r="I15" s="251">
        <v>2019</v>
      </c>
      <c r="J15" s="250" t="s">
        <v>159</v>
      </c>
    </row>
    <row r="16" spans="2:10" ht="15" customHeight="1">
      <c r="B16" s="109" t="s">
        <v>68</v>
      </c>
      <c r="C16" s="111">
        <v>222</v>
      </c>
      <c r="D16" s="111">
        <v>229</v>
      </c>
      <c r="E16" s="111">
        <v>226</v>
      </c>
      <c r="F16" s="111">
        <v>233</v>
      </c>
      <c r="G16" s="111">
        <v>275</v>
      </c>
      <c r="H16" s="111">
        <v>284</v>
      </c>
      <c r="I16" s="111">
        <v>284</v>
      </c>
      <c r="J16" s="243">
        <f>((+I16-H16)/H16)*100</f>
        <v>0</v>
      </c>
    </row>
    <row r="17" spans="2:10" ht="15" customHeight="1">
      <c r="B17" s="109" t="s">
        <v>95</v>
      </c>
      <c r="C17" s="111">
        <v>9058</v>
      </c>
      <c r="D17" s="111">
        <v>10839</v>
      </c>
      <c r="E17" s="111">
        <v>10626</v>
      </c>
      <c r="F17" s="111">
        <v>11435</v>
      </c>
      <c r="G17" s="111">
        <v>12463</v>
      </c>
      <c r="H17" s="111">
        <v>13187</v>
      </c>
      <c r="I17" s="111">
        <v>13092</v>
      </c>
      <c r="J17" s="245">
        <f>((+I17-H17)/H17)*100</f>
        <v>-0.7204064609084705</v>
      </c>
    </row>
    <row r="18" spans="2:10" ht="15" customHeight="1">
      <c r="B18" s="109" t="s">
        <v>69</v>
      </c>
      <c r="C18" s="111">
        <v>15995</v>
      </c>
      <c r="D18" s="111">
        <v>18188</v>
      </c>
      <c r="E18" s="111">
        <v>18055</v>
      </c>
      <c r="F18" s="111">
        <v>18382</v>
      </c>
      <c r="G18" s="111">
        <v>20421</v>
      </c>
      <c r="H18" s="111">
        <v>21046</v>
      </c>
      <c r="I18" s="111">
        <v>21059</v>
      </c>
      <c r="J18" s="244">
        <f>((+I18-H18)/H18)*100</f>
        <v>0.06176945737907441</v>
      </c>
    </row>
    <row r="19" spans="2:10" ht="15" customHeight="1">
      <c r="B19" s="109" t="s">
        <v>94</v>
      </c>
      <c r="C19" s="111">
        <v>19428</v>
      </c>
      <c r="D19" s="111">
        <v>23171</v>
      </c>
      <c r="E19" s="111">
        <v>22954</v>
      </c>
      <c r="F19" s="111">
        <v>24376</v>
      </c>
      <c r="G19" s="111">
        <v>26987</v>
      </c>
      <c r="H19" s="111">
        <v>27860</v>
      </c>
      <c r="I19" s="111">
        <v>27911</v>
      </c>
      <c r="J19" s="245">
        <f>((+I19-H19)/H19)*100</f>
        <v>0.18305814788226848</v>
      </c>
    </row>
    <row r="20" spans="2:10" ht="15" customHeight="1">
      <c r="B20" s="109" t="s">
        <v>70</v>
      </c>
      <c r="C20" s="111">
        <v>5755</v>
      </c>
      <c r="D20" s="111">
        <v>6282</v>
      </c>
      <c r="E20" s="111">
        <v>6426</v>
      </c>
      <c r="F20" s="111">
        <v>7742</v>
      </c>
      <c r="G20" s="111">
        <v>8825</v>
      </c>
      <c r="H20" s="111">
        <v>9417</v>
      </c>
      <c r="I20" s="111">
        <v>9050</v>
      </c>
      <c r="J20" s="244">
        <f>((+I20-H20)/H20)*100</f>
        <v>-3.8972071785069553</v>
      </c>
    </row>
    <row r="21" spans="2:10" ht="11.25">
      <c r="B21" s="253" t="s">
        <v>158</v>
      </c>
      <c r="C21" s="229"/>
      <c r="D21" s="229"/>
      <c r="E21" s="229"/>
      <c r="F21" s="229"/>
      <c r="G21" s="229"/>
      <c r="H21" s="229"/>
      <c r="I21" s="229"/>
      <c r="J21" s="252"/>
    </row>
  </sheetData>
  <sheetProtection/>
  <printOptions/>
  <pageMargins left="0.7480314960629921" right="0.7480314960629921" top="1.0416666666666667" bottom="0.35433070866141736" header="0.2362204724409449" footer="0.15748031496062992"/>
  <pageSetup horizontalDpi="300" verticalDpi="300" orientation="landscape" paperSize="9" r:id="rId2"/>
  <headerFooter alignWithMargins="0"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9"/>
  <sheetViews>
    <sheetView showGridLines="0" view="pageLayout" workbookViewId="0" topLeftCell="A1">
      <selection activeCell="C24" sqref="C24"/>
    </sheetView>
  </sheetViews>
  <sheetFormatPr defaultColWidth="8.8515625" defaultRowHeight="12.75"/>
  <cols>
    <col min="1" max="1" width="11.57421875" style="93" customWidth="1"/>
    <col min="2" max="25" width="5.7109375" style="93" customWidth="1"/>
    <col min="26" max="26" width="4.8515625" style="93" customWidth="1"/>
    <col min="27" max="16384" width="8.8515625" style="93" customWidth="1"/>
  </cols>
  <sheetData>
    <row r="1" ht="11.25">
      <c r="A1" s="92"/>
    </row>
    <row r="2" ht="15" customHeight="1">
      <c r="A2" s="92" t="s">
        <v>161</v>
      </c>
    </row>
    <row r="3" ht="15" customHeight="1">
      <c r="A3" s="92" t="s">
        <v>136</v>
      </c>
    </row>
    <row r="4" spans="1:25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15" customHeight="1">
      <c r="A5" s="39"/>
      <c r="B5" s="278" t="s">
        <v>82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</row>
    <row r="6" spans="1:25" ht="26.25" customHeight="1">
      <c r="A6" s="50"/>
      <c r="B6" s="258" t="s">
        <v>83</v>
      </c>
      <c r="C6" s="258"/>
      <c r="D6" s="258" t="s">
        <v>84</v>
      </c>
      <c r="E6" s="258"/>
      <c r="F6" s="258" t="s">
        <v>14</v>
      </c>
      <c r="G6" s="258"/>
      <c r="H6" s="258" t="s">
        <v>85</v>
      </c>
      <c r="I6" s="258"/>
      <c r="J6" s="258" t="s">
        <v>86</v>
      </c>
      <c r="K6" s="258"/>
      <c r="L6" s="258" t="s">
        <v>87</v>
      </c>
      <c r="M6" s="258"/>
      <c r="N6" s="258" t="s">
        <v>88</v>
      </c>
      <c r="O6" s="258"/>
      <c r="P6" s="258" t="s">
        <v>89</v>
      </c>
      <c r="Q6" s="258"/>
      <c r="R6" s="258" t="s">
        <v>90</v>
      </c>
      <c r="S6" s="258"/>
      <c r="T6" s="259" t="s">
        <v>91</v>
      </c>
      <c r="U6" s="259"/>
      <c r="V6" s="258" t="s">
        <v>92</v>
      </c>
      <c r="W6" s="258"/>
      <c r="X6" s="261" t="s">
        <v>1</v>
      </c>
      <c r="Y6" s="258"/>
    </row>
    <row r="7" spans="1:25" ht="15" customHeight="1">
      <c r="A7" s="40" t="s">
        <v>0</v>
      </c>
      <c r="B7" s="41" t="s">
        <v>61</v>
      </c>
      <c r="C7" s="41" t="s">
        <v>3</v>
      </c>
      <c r="D7" s="41" t="s">
        <v>53</v>
      </c>
      <c r="E7" s="41" t="s">
        <v>3</v>
      </c>
      <c r="F7" s="41" t="s">
        <v>61</v>
      </c>
      <c r="G7" s="41" t="s">
        <v>3</v>
      </c>
      <c r="H7" s="41" t="s">
        <v>61</v>
      </c>
      <c r="I7" s="41" t="s">
        <v>3</v>
      </c>
      <c r="J7" s="41" t="s">
        <v>61</v>
      </c>
      <c r="K7" s="41" t="s">
        <v>57</v>
      </c>
      <c r="L7" s="41" t="s">
        <v>53</v>
      </c>
      <c r="M7" s="41" t="s">
        <v>3</v>
      </c>
      <c r="N7" s="41" t="s">
        <v>58</v>
      </c>
      <c r="O7" s="41" t="s">
        <v>3</v>
      </c>
      <c r="P7" s="41" t="s">
        <v>58</v>
      </c>
      <c r="Q7" s="41" t="s">
        <v>3</v>
      </c>
      <c r="R7" s="41" t="s">
        <v>53</v>
      </c>
      <c r="S7" s="41" t="s">
        <v>3</v>
      </c>
      <c r="T7" s="41" t="s">
        <v>61</v>
      </c>
      <c r="U7" s="41" t="s">
        <v>3</v>
      </c>
      <c r="V7" s="41" t="s">
        <v>53</v>
      </c>
      <c r="W7" s="41" t="s">
        <v>3</v>
      </c>
      <c r="X7" s="42" t="s">
        <v>56</v>
      </c>
      <c r="Y7" s="41" t="s">
        <v>3</v>
      </c>
    </row>
    <row r="8" spans="1:26" ht="15" customHeight="1">
      <c r="A8" s="24" t="s">
        <v>154</v>
      </c>
      <c r="B8" s="24">
        <v>90.00000000000001</v>
      </c>
      <c r="C8" s="48">
        <v>16.333938294010892</v>
      </c>
      <c r="D8" s="25">
        <v>71</v>
      </c>
      <c r="E8" s="48">
        <v>4.015837104072398</v>
      </c>
      <c r="F8" s="25">
        <v>28</v>
      </c>
      <c r="G8" s="48">
        <v>4.281345565749235</v>
      </c>
      <c r="H8" s="25">
        <v>17.000000000000004</v>
      </c>
      <c r="I8" s="48">
        <v>1.3302034428794995</v>
      </c>
      <c r="J8" s="25">
        <v>76</v>
      </c>
      <c r="K8" s="48">
        <v>9.123649459783914</v>
      </c>
      <c r="L8" s="25">
        <v>48.99999999999999</v>
      </c>
      <c r="M8" s="48">
        <v>3.202614379084967</v>
      </c>
      <c r="N8" s="25">
        <v>1.0000000000000007</v>
      </c>
      <c r="O8" s="48">
        <v>0.6024096385542173</v>
      </c>
      <c r="P8" s="25">
        <v>3</v>
      </c>
      <c r="Q8" s="48">
        <v>3.75</v>
      </c>
      <c r="R8" s="248" t="s">
        <v>114</v>
      </c>
      <c r="S8" s="248" t="s">
        <v>114</v>
      </c>
      <c r="T8" s="25">
        <v>45.999999999999986</v>
      </c>
      <c r="U8" s="48">
        <v>5.927835051546391</v>
      </c>
      <c r="V8" s="25">
        <v>28.999999999999996</v>
      </c>
      <c r="W8" s="48">
        <v>2.1953065859197576</v>
      </c>
      <c r="X8" s="59">
        <v>410</v>
      </c>
      <c r="Y8" s="53">
        <v>4.530386740331491</v>
      </c>
      <c r="Z8" s="24"/>
    </row>
    <row r="9" spans="1:26" ht="15" customHeight="1">
      <c r="A9" s="24" t="s">
        <v>155</v>
      </c>
      <c r="B9" s="24">
        <v>83.99999999999996</v>
      </c>
      <c r="C9" s="48">
        <v>15.245009074410158</v>
      </c>
      <c r="D9" s="25">
        <v>76</v>
      </c>
      <c r="E9" s="48">
        <v>4.298642533936651</v>
      </c>
      <c r="F9" s="25">
        <v>32.999999999999986</v>
      </c>
      <c r="G9" s="48">
        <v>5.045871559633025</v>
      </c>
      <c r="H9" s="25">
        <v>48.999999999999986</v>
      </c>
      <c r="I9" s="48">
        <v>3.834115805946791</v>
      </c>
      <c r="J9" s="25">
        <v>76</v>
      </c>
      <c r="K9" s="48">
        <v>9.123649459783914</v>
      </c>
      <c r="L9" s="25">
        <v>64.99999999999999</v>
      </c>
      <c r="M9" s="48">
        <v>4.2483660130718945</v>
      </c>
      <c r="N9" s="25">
        <v>7.0000000000000036</v>
      </c>
      <c r="O9" s="48">
        <v>4.216867469879521</v>
      </c>
      <c r="P9" s="25">
        <v>3.0000000000000004</v>
      </c>
      <c r="Q9" s="48">
        <v>3.7500000000000004</v>
      </c>
      <c r="R9" s="25">
        <v>7.000000000000003</v>
      </c>
      <c r="S9" s="48">
        <v>7.526881720430111</v>
      </c>
      <c r="T9" s="25">
        <v>92</v>
      </c>
      <c r="U9" s="48">
        <v>11.855670103092786</v>
      </c>
      <c r="V9" s="25">
        <v>57</v>
      </c>
      <c r="W9" s="48">
        <v>4.314912944738834</v>
      </c>
      <c r="X9" s="59">
        <v>549</v>
      </c>
      <c r="Y9" s="53">
        <v>6.066298342541437</v>
      </c>
      <c r="Z9" s="24"/>
    </row>
    <row r="10" spans="1:26" ht="15" customHeight="1">
      <c r="A10" s="24" t="s">
        <v>8</v>
      </c>
      <c r="B10" s="24">
        <v>9</v>
      </c>
      <c r="C10" s="48">
        <v>1.6333938294010888</v>
      </c>
      <c r="D10" s="25">
        <v>4</v>
      </c>
      <c r="E10" s="48">
        <v>0.22624434389140274</v>
      </c>
      <c r="F10" s="248" t="s">
        <v>114</v>
      </c>
      <c r="G10" s="248" t="s">
        <v>114</v>
      </c>
      <c r="H10" s="83" t="s">
        <v>114</v>
      </c>
      <c r="I10" s="83" t="s">
        <v>114</v>
      </c>
      <c r="J10" s="25">
        <v>14</v>
      </c>
      <c r="K10" s="48">
        <v>1.680672268907563</v>
      </c>
      <c r="L10" s="25">
        <v>3.0000000000000004</v>
      </c>
      <c r="M10" s="48">
        <v>0.19607843137254907</v>
      </c>
      <c r="N10" s="248" t="s">
        <v>114</v>
      </c>
      <c r="O10" s="248" t="s">
        <v>114</v>
      </c>
      <c r="P10" s="83" t="s">
        <v>114</v>
      </c>
      <c r="Q10" s="83" t="s">
        <v>114</v>
      </c>
      <c r="R10" s="83" t="s">
        <v>114</v>
      </c>
      <c r="S10" s="83" t="s">
        <v>114</v>
      </c>
      <c r="T10" s="248">
        <v>1.0000000000000002</v>
      </c>
      <c r="U10" s="249">
        <v>0.12886597938144334</v>
      </c>
      <c r="V10" s="25">
        <v>3</v>
      </c>
      <c r="W10" s="48">
        <v>0.22710068130204392</v>
      </c>
      <c r="X10" s="59">
        <v>34</v>
      </c>
      <c r="Y10" s="53">
        <v>0.3756906077348066</v>
      </c>
      <c r="Z10" s="24"/>
    </row>
    <row r="11" spans="1:26" ht="15" customHeight="1">
      <c r="A11" s="24" t="s">
        <v>9</v>
      </c>
      <c r="B11" s="24">
        <v>185</v>
      </c>
      <c r="C11" s="48">
        <v>33.57531760435572</v>
      </c>
      <c r="D11" s="25">
        <v>1044</v>
      </c>
      <c r="E11" s="48">
        <v>59.04977375565611</v>
      </c>
      <c r="F11" s="25">
        <v>384</v>
      </c>
      <c r="G11" s="48">
        <v>58.71559633027523</v>
      </c>
      <c r="H11" s="25">
        <v>748</v>
      </c>
      <c r="I11" s="48">
        <v>58.52895148669796</v>
      </c>
      <c r="J11" s="25">
        <v>336</v>
      </c>
      <c r="K11" s="48">
        <v>40.33613445378151</v>
      </c>
      <c r="L11" s="25">
        <v>899</v>
      </c>
      <c r="M11" s="48">
        <v>58.75816993464053</v>
      </c>
      <c r="N11" s="25">
        <v>90</v>
      </c>
      <c r="O11" s="48">
        <v>54.21686746987952</v>
      </c>
      <c r="P11" s="25">
        <v>46</v>
      </c>
      <c r="Q11" s="48">
        <v>57.49999999999999</v>
      </c>
      <c r="R11" s="25">
        <v>49</v>
      </c>
      <c r="S11" s="48">
        <v>52.68817204301075</v>
      </c>
      <c r="T11" s="25">
        <v>347.99999999999994</v>
      </c>
      <c r="U11" s="48">
        <v>44.84536082474227</v>
      </c>
      <c r="V11" s="25">
        <v>658</v>
      </c>
      <c r="W11" s="48">
        <v>49.81074943224829</v>
      </c>
      <c r="X11" s="59">
        <v>4787</v>
      </c>
      <c r="Y11" s="53">
        <v>52.895027624309385</v>
      </c>
      <c r="Z11" s="24"/>
    </row>
    <row r="12" spans="1:26" ht="15" customHeight="1">
      <c r="A12" s="24" t="s">
        <v>4</v>
      </c>
      <c r="B12" s="24">
        <v>58.99999999999999</v>
      </c>
      <c r="C12" s="48">
        <v>10.707803992740471</v>
      </c>
      <c r="D12" s="25">
        <v>429</v>
      </c>
      <c r="E12" s="48">
        <v>24.264705882352942</v>
      </c>
      <c r="F12" s="25">
        <v>176.99999999999994</v>
      </c>
      <c r="G12" s="48">
        <v>27.06422018348623</v>
      </c>
      <c r="H12" s="25">
        <v>367.0000000000001</v>
      </c>
      <c r="I12" s="48">
        <v>28.71674491392802</v>
      </c>
      <c r="J12" s="25">
        <v>172</v>
      </c>
      <c r="K12" s="48">
        <v>20.64825930372149</v>
      </c>
      <c r="L12" s="25">
        <v>380.0000000000001</v>
      </c>
      <c r="M12" s="48">
        <v>24.83660130718955</v>
      </c>
      <c r="N12" s="25">
        <v>53.000000000000014</v>
      </c>
      <c r="O12" s="48">
        <v>31.927710843373504</v>
      </c>
      <c r="P12" s="25">
        <v>6.000000000000002</v>
      </c>
      <c r="Q12" s="48">
        <v>7.500000000000003</v>
      </c>
      <c r="R12" s="25">
        <v>12.000000000000004</v>
      </c>
      <c r="S12" s="48">
        <v>12.903225806451617</v>
      </c>
      <c r="T12" s="25">
        <v>118.99999999999997</v>
      </c>
      <c r="U12" s="48">
        <v>15.335051546391751</v>
      </c>
      <c r="V12" s="25">
        <v>463</v>
      </c>
      <c r="W12" s="48">
        <v>35.04920514761544</v>
      </c>
      <c r="X12" s="59">
        <v>2237</v>
      </c>
      <c r="Y12" s="53">
        <v>24.718232044198896</v>
      </c>
      <c r="Z12" s="24"/>
    </row>
    <row r="13" spans="1:26" ht="15" customHeight="1">
      <c r="A13" s="24" t="s">
        <v>7</v>
      </c>
      <c r="B13" s="24">
        <v>10</v>
      </c>
      <c r="C13" s="48">
        <v>1.8148820326678767</v>
      </c>
      <c r="D13" s="83">
        <v>2</v>
      </c>
      <c r="E13" s="83">
        <v>0.11312217194570137</v>
      </c>
      <c r="F13" s="248" t="s">
        <v>114</v>
      </c>
      <c r="G13" s="248" t="s">
        <v>114</v>
      </c>
      <c r="H13" s="248" t="s">
        <v>114</v>
      </c>
      <c r="I13" s="248" t="s">
        <v>114</v>
      </c>
      <c r="J13" s="25">
        <v>10.000000000000002</v>
      </c>
      <c r="K13" s="48">
        <v>1.2004801920768309</v>
      </c>
      <c r="L13" s="25">
        <v>3</v>
      </c>
      <c r="M13" s="48">
        <v>0.19607843137254902</v>
      </c>
      <c r="N13" s="248" t="s">
        <v>114</v>
      </c>
      <c r="O13" s="248" t="s">
        <v>114</v>
      </c>
      <c r="P13" s="248" t="s">
        <v>114</v>
      </c>
      <c r="Q13" s="248" t="s">
        <v>114</v>
      </c>
      <c r="R13" s="248" t="s">
        <v>114</v>
      </c>
      <c r="S13" s="248" t="s">
        <v>114</v>
      </c>
      <c r="T13" s="248" t="s">
        <v>114</v>
      </c>
      <c r="U13" s="248" t="s">
        <v>114</v>
      </c>
      <c r="V13" s="25">
        <v>1.0000000000000002</v>
      </c>
      <c r="W13" s="48">
        <v>0.07570022710068132</v>
      </c>
      <c r="X13" s="59">
        <v>26</v>
      </c>
      <c r="Y13" s="53">
        <v>0.287292817679558</v>
      </c>
      <c r="Z13" s="24"/>
    </row>
    <row r="14" spans="1:26" ht="15" customHeight="1">
      <c r="A14" s="24" t="s">
        <v>10</v>
      </c>
      <c r="B14" s="24">
        <v>78.00000000000001</v>
      </c>
      <c r="C14" s="48">
        <v>14.15607985480944</v>
      </c>
      <c r="D14" s="25">
        <v>126.00000000000001</v>
      </c>
      <c r="E14" s="48">
        <v>7.126696832579187</v>
      </c>
      <c r="F14" s="248">
        <v>25.999999999999996</v>
      </c>
      <c r="G14" s="248">
        <v>3.975535168195718</v>
      </c>
      <c r="H14" s="25">
        <v>95.00000000000001</v>
      </c>
      <c r="I14" s="48">
        <v>7.433489827856025</v>
      </c>
      <c r="J14" s="25">
        <v>98.99999999999999</v>
      </c>
      <c r="K14" s="48">
        <v>11.884753901560623</v>
      </c>
      <c r="L14" s="25">
        <v>104</v>
      </c>
      <c r="M14" s="48">
        <v>6.7973856209150325</v>
      </c>
      <c r="N14" s="25">
        <v>15.000000000000004</v>
      </c>
      <c r="O14" s="48">
        <v>9.036144578313255</v>
      </c>
      <c r="P14" s="25">
        <v>20.000000000000007</v>
      </c>
      <c r="Q14" s="48">
        <v>25.00000000000001</v>
      </c>
      <c r="R14" s="25">
        <v>22.000000000000004</v>
      </c>
      <c r="S14" s="48">
        <v>23.655913978494628</v>
      </c>
      <c r="T14" s="25">
        <v>136.00000000000003</v>
      </c>
      <c r="U14" s="48">
        <v>17.525773195876297</v>
      </c>
      <c r="V14" s="25">
        <v>100.99999999999999</v>
      </c>
      <c r="W14" s="48">
        <v>7.64572293716881</v>
      </c>
      <c r="X14" s="59">
        <v>822</v>
      </c>
      <c r="Y14" s="53">
        <v>9.082872928176796</v>
      </c>
      <c r="Z14" s="24"/>
    </row>
    <row r="15" spans="1:26" ht="15" customHeight="1">
      <c r="A15" s="24" t="s">
        <v>6</v>
      </c>
      <c r="B15" s="24">
        <v>28.999999999999996</v>
      </c>
      <c r="C15" s="48">
        <v>5.263157894736841</v>
      </c>
      <c r="D15" s="25">
        <v>16</v>
      </c>
      <c r="E15" s="48">
        <v>0.904977375565611</v>
      </c>
      <c r="F15" s="25">
        <v>4.000000000000001</v>
      </c>
      <c r="G15" s="48">
        <v>0.6116207951070338</v>
      </c>
      <c r="H15" s="248">
        <v>2.000000000000001</v>
      </c>
      <c r="I15" s="248">
        <v>0.15649452269170586</v>
      </c>
      <c r="J15" s="25">
        <v>41</v>
      </c>
      <c r="K15" s="48">
        <v>4.921968787515006</v>
      </c>
      <c r="L15" s="25">
        <v>24</v>
      </c>
      <c r="M15" s="48">
        <v>1.5686274509803921</v>
      </c>
      <c r="N15" s="248" t="s">
        <v>114</v>
      </c>
      <c r="O15" s="248" t="s">
        <v>114</v>
      </c>
      <c r="P15" s="248">
        <v>2.0000000000000004</v>
      </c>
      <c r="Q15" s="248">
        <v>2.5000000000000004</v>
      </c>
      <c r="R15" s="25">
        <v>3</v>
      </c>
      <c r="S15" s="48">
        <v>3.225806451612903</v>
      </c>
      <c r="T15" s="25">
        <v>29</v>
      </c>
      <c r="U15" s="48">
        <v>3.737113402061856</v>
      </c>
      <c r="V15" s="25">
        <v>9.000000000000002</v>
      </c>
      <c r="W15" s="48">
        <v>0.6813020439061319</v>
      </c>
      <c r="X15" s="59">
        <v>159</v>
      </c>
      <c r="Y15" s="53">
        <v>1.7569060773480663</v>
      </c>
      <c r="Z15" s="24"/>
    </row>
    <row r="16" spans="1:26" ht="15" customHeight="1">
      <c r="A16" s="24" t="s">
        <v>5</v>
      </c>
      <c r="B16" s="24">
        <v>7</v>
      </c>
      <c r="C16" s="48">
        <v>1.2704174228675136</v>
      </c>
      <c r="D16" s="248" t="s">
        <v>114</v>
      </c>
      <c r="E16" s="248" t="s">
        <v>114</v>
      </c>
      <c r="F16" s="25">
        <v>2</v>
      </c>
      <c r="G16" s="48">
        <v>0.3058103975535168</v>
      </c>
      <c r="H16" s="248" t="s">
        <v>114</v>
      </c>
      <c r="I16" s="248" t="s">
        <v>114</v>
      </c>
      <c r="J16" s="25">
        <v>9</v>
      </c>
      <c r="K16" s="48">
        <v>1.0804321728691477</v>
      </c>
      <c r="L16" s="25">
        <v>3.0000000000000004</v>
      </c>
      <c r="M16" s="48">
        <v>0.19607843137254907</v>
      </c>
      <c r="N16" s="248" t="s">
        <v>114</v>
      </c>
      <c r="O16" s="248" t="s">
        <v>114</v>
      </c>
      <c r="P16" s="248" t="s">
        <v>114</v>
      </c>
      <c r="Q16" s="248" t="s">
        <v>114</v>
      </c>
      <c r="R16" s="248" t="s">
        <v>114</v>
      </c>
      <c r="S16" s="248" t="s">
        <v>114</v>
      </c>
      <c r="T16" s="25">
        <v>5</v>
      </c>
      <c r="U16" s="48">
        <v>0.6443298969072165</v>
      </c>
      <c r="V16" s="248" t="s">
        <v>114</v>
      </c>
      <c r="W16" s="248" t="s">
        <v>114</v>
      </c>
      <c r="X16" s="59">
        <v>26</v>
      </c>
      <c r="Y16" s="53">
        <v>0.287292817679558</v>
      </c>
      <c r="Z16" s="104"/>
    </row>
    <row r="17" spans="1:26" ht="15" customHeight="1">
      <c r="A17" s="54" t="s">
        <v>2</v>
      </c>
      <c r="B17" s="60">
        <v>551</v>
      </c>
      <c r="C17" s="60">
        <v>99.99999999999997</v>
      </c>
      <c r="D17" s="60">
        <v>1768</v>
      </c>
      <c r="E17" s="60">
        <v>100</v>
      </c>
      <c r="F17" s="60">
        <v>654</v>
      </c>
      <c r="G17" s="60">
        <v>99.99999999999999</v>
      </c>
      <c r="H17" s="60">
        <v>1278</v>
      </c>
      <c r="I17" s="60">
        <v>100</v>
      </c>
      <c r="J17" s="60">
        <v>833</v>
      </c>
      <c r="K17" s="60">
        <v>100.00000000000001</v>
      </c>
      <c r="L17" s="60">
        <v>1530</v>
      </c>
      <c r="M17" s="60">
        <v>100.00000000000003</v>
      </c>
      <c r="N17" s="60">
        <v>166</v>
      </c>
      <c r="O17" s="60">
        <v>100.00000000000001</v>
      </c>
      <c r="P17" s="60">
        <v>80</v>
      </c>
      <c r="Q17" s="60">
        <v>100.00000000000001</v>
      </c>
      <c r="R17" s="60">
        <v>93</v>
      </c>
      <c r="S17" s="60">
        <v>100</v>
      </c>
      <c r="T17" s="60">
        <v>775.9999999999999</v>
      </c>
      <c r="U17" s="60">
        <v>100.00000000000001</v>
      </c>
      <c r="V17" s="60">
        <v>1321</v>
      </c>
      <c r="W17" s="60">
        <v>99.99999999999999</v>
      </c>
      <c r="X17" s="61">
        <v>9050</v>
      </c>
      <c r="Y17" s="57">
        <v>99.99999999999999</v>
      </c>
      <c r="Z17" s="24"/>
    </row>
    <row r="18" spans="1:25" ht="15" customHeight="1">
      <c r="A18" s="34" t="s">
        <v>3</v>
      </c>
      <c r="B18" s="150">
        <v>6.088397790055248</v>
      </c>
      <c r="C18" s="150"/>
      <c r="D18" s="150">
        <v>19.535911602209946</v>
      </c>
      <c r="E18" s="150"/>
      <c r="F18" s="150">
        <v>7.226519337016575</v>
      </c>
      <c r="G18" s="150"/>
      <c r="H18" s="150">
        <v>14.121546961325967</v>
      </c>
      <c r="I18" s="150"/>
      <c r="J18" s="150">
        <v>9.204419889502763</v>
      </c>
      <c r="K18" s="150"/>
      <c r="L18" s="150">
        <v>16.906077348066297</v>
      </c>
      <c r="M18" s="150"/>
      <c r="N18" s="150">
        <v>1.8342541436464088</v>
      </c>
      <c r="O18" s="150"/>
      <c r="P18" s="150">
        <v>0.8839779005524863</v>
      </c>
      <c r="Q18" s="150"/>
      <c r="R18" s="150">
        <v>1.0276243093922652</v>
      </c>
      <c r="S18" s="150"/>
      <c r="T18" s="150">
        <v>8.574585635359115</v>
      </c>
      <c r="U18" s="150"/>
      <c r="V18" s="150">
        <v>14.596685082872929</v>
      </c>
      <c r="W18" s="150"/>
      <c r="X18" s="151">
        <v>100</v>
      </c>
      <c r="Y18" s="53"/>
    </row>
    <row r="19" spans="1:25" ht="11.25">
      <c r="A19" s="34" t="s">
        <v>160</v>
      </c>
      <c r="B19" s="198"/>
      <c r="C19" s="213"/>
      <c r="D19" s="216"/>
      <c r="E19" s="213"/>
      <c r="F19" s="216"/>
      <c r="G19" s="213"/>
      <c r="H19" s="198"/>
      <c r="I19" s="198"/>
      <c r="J19" s="216"/>
      <c r="K19" s="213"/>
      <c r="L19" s="216"/>
      <c r="M19" s="213"/>
      <c r="N19" s="198"/>
      <c r="O19" s="198"/>
      <c r="P19" s="198"/>
      <c r="Q19" s="198"/>
      <c r="R19" s="198"/>
      <c r="S19" s="198"/>
      <c r="T19" s="216"/>
      <c r="U19" s="213"/>
      <c r="V19" s="216"/>
      <c r="W19" s="213"/>
      <c r="X19" s="217"/>
      <c r="Y19" s="215"/>
    </row>
  </sheetData>
  <sheetProtection/>
  <mergeCells count="13">
    <mergeCell ref="T6:U6"/>
    <mergeCell ref="V6:W6"/>
    <mergeCell ref="X6:Y6"/>
    <mergeCell ref="B5:Y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7480314960629921" right="0.7480314960629921" top="0.984251968503937" bottom="0.984251968503937" header="0" footer="0"/>
  <pageSetup horizontalDpi="600" verticalDpi="600" orientation="portrait" scale="61" r:id="rId2"/>
  <headerFooter alignWithMargins="0"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6"/>
  <sheetViews>
    <sheetView showGridLines="0" view="pageLayout" workbookViewId="0" topLeftCell="A1">
      <selection activeCell="A21" sqref="A21"/>
    </sheetView>
  </sheetViews>
  <sheetFormatPr defaultColWidth="8.8515625" defaultRowHeight="12.75"/>
  <cols>
    <col min="1" max="1" width="19.7109375" style="93" customWidth="1"/>
    <col min="2" max="25" width="5.7109375" style="93" customWidth="1"/>
    <col min="26" max="26" width="8.8515625" style="93" customWidth="1"/>
    <col min="27" max="16384" width="8.8515625" style="93" customWidth="1"/>
  </cols>
  <sheetData>
    <row r="1" ht="11.25">
      <c r="A1" s="92"/>
    </row>
    <row r="2" ht="15" customHeight="1">
      <c r="A2" s="92" t="s">
        <v>161</v>
      </c>
    </row>
    <row r="3" ht="15" customHeight="1">
      <c r="A3" s="92" t="s">
        <v>137</v>
      </c>
    </row>
    <row r="4" spans="1:25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15" customHeight="1">
      <c r="A5" s="39"/>
      <c r="B5" s="279" t="s">
        <v>82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</row>
    <row r="6" spans="1:25" ht="25.5" customHeight="1">
      <c r="A6" s="273" t="s">
        <v>60</v>
      </c>
      <c r="B6" s="258" t="s">
        <v>83</v>
      </c>
      <c r="C6" s="258"/>
      <c r="D6" s="258" t="s">
        <v>84</v>
      </c>
      <c r="E6" s="258"/>
      <c r="F6" s="258" t="s">
        <v>14</v>
      </c>
      <c r="G6" s="258"/>
      <c r="H6" s="258" t="s">
        <v>85</v>
      </c>
      <c r="I6" s="258"/>
      <c r="J6" s="258" t="s">
        <v>86</v>
      </c>
      <c r="K6" s="258"/>
      <c r="L6" s="258" t="s">
        <v>87</v>
      </c>
      <c r="M6" s="258"/>
      <c r="N6" s="258" t="s">
        <v>88</v>
      </c>
      <c r="O6" s="258"/>
      <c r="P6" s="258" t="s">
        <v>89</v>
      </c>
      <c r="Q6" s="258"/>
      <c r="R6" s="258" t="s">
        <v>90</v>
      </c>
      <c r="S6" s="258"/>
      <c r="T6" s="259" t="s">
        <v>91</v>
      </c>
      <c r="U6" s="259"/>
      <c r="V6" s="258" t="s">
        <v>92</v>
      </c>
      <c r="W6" s="258"/>
      <c r="X6" s="261" t="s">
        <v>1</v>
      </c>
      <c r="Y6" s="258"/>
    </row>
    <row r="7" spans="1:25" ht="15" customHeight="1">
      <c r="A7" s="274"/>
      <c r="B7" s="41" t="s">
        <v>61</v>
      </c>
      <c r="C7" s="41" t="s">
        <v>3</v>
      </c>
      <c r="D7" s="41" t="s">
        <v>53</v>
      </c>
      <c r="E7" s="41" t="s">
        <v>3</v>
      </c>
      <c r="F7" s="41" t="s">
        <v>61</v>
      </c>
      <c r="G7" s="41" t="s">
        <v>3</v>
      </c>
      <c r="H7" s="41" t="s">
        <v>61</v>
      </c>
      <c r="I7" s="41" t="s">
        <v>3</v>
      </c>
      <c r="J7" s="41" t="s">
        <v>61</v>
      </c>
      <c r="K7" s="41" t="s">
        <v>57</v>
      </c>
      <c r="L7" s="41" t="s">
        <v>53</v>
      </c>
      <c r="M7" s="41" t="s">
        <v>3</v>
      </c>
      <c r="N7" s="41" t="s">
        <v>58</v>
      </c>
      <c r="O7" s="41" t="s">
        <v>3</v>
      </c>
      <c r="P7" s="41" t="s">
        <v>58</v>
      </c>
      <c r="Q7" s="41" t="s">
        <v>3</v>
      </c>
      <c r="R7" s="41" t="s">
        <v>53</v>
      </c>
      <c r="S7" s="41" t="s">
        <v>3</v>
      </c>
      <c r="T7" s="41" t="s">
        <v>61</v>
      </c>
      <c r="U7" s="41" t="s">
        <v>3</v>
      </c>
      <c r="V7" s="41" t="s">
        <v>53</v>
      </c>
      <c r="W7" s="41" t="s">
        <v>3</v>
      </c>
      <c r="X7" s="42" t="s">
        <v>56</v>
      </c>
      <c r="Y7" s="41" t="s">
        <v>3</v>
      </c>
    </row>
    <row r="8" spans="1:25" ht="15" customHeight="1">
      <c r="A8" s="62" t="s">
        <v>71</v>
      </c>
      <c r="B8" s="25">
        <v>270</v>
      </c>
      <c r="C8" s="48">
        <v>49.00181488203267</v>
      </c>
      <c r="D8" s="25">
        <v>1608</v>
      </c>
      <c r="E8" s="48">
        <v>90.9502262443439</v>
      </c>
      <c r="F8" s="25">
        <v>598.9999999999997</v>
      </c>
      <c r="G8" s="48">
        <v>91.59021406727828</v>
      </c>
      <c r="H8" s="25">
        <v>1199.0000000000002</v>
      </c>
      <c r="I8" s="48">
        <v>93.81846635367762</v>
      </c>
      <c r="J8" s="25">
        <v>543.9999999999999</v>
      </c>
      <c r="K8" s="48">
        <v>65.3061224489796</v>
      </c>
      <c r="L8" s="25">
        <v>1379.0000000000002</v>
      </c>
      <c r="M8" s="48">
        <v>90.13071895424837</v>
      </c>
      <c r="N8" s="25">
        <v>161.00000000000006</v>
      </c>
      <c r="O8" s="48">
        <v>96.98795180722891</v>
      </c>
      <c r="P8" s="25">
        <v>63.999999999999986</v>
      </c>
      <c r="Q8" s="48">
        <v>80</v>
      </c>
      <c r="R8" s="25">
        <v>78.99999999999997</v>
      </c>
      <c r="S8" s="48">
        <v>84.94623655913978</v>
      </c>
      <c r="T8" s="25">
        <v>580.0000000000001</v>
      </c>
      <c r="U8" s="48">
        <v>74.74226804123711</v>
      </c>
      <c r="V8" s="25">
        <v>1232</v>
      </c>
      <c r="W8" s="48">
        <v>93.26267978803936</v>
      </c>
      <c r="X8" s="63">
        <v>7715</v>
      </c>
      <c r="Y8" s="175">
        <v>85.24861878453038</v>
      </c>
    </row>
    <row r="9" spans="1:25" ht="15" customHeight="1">
      <c r="A9" s="62" t="s">
        <v>72</v>
      </c>
      <c r="B9" s="25">
        <v>100.00000000000001</v>
      </c>
      <c r="C9" s="48">
        <v>18.14882032667877</v>
      </c>
      <c r="D9" s="25">
        <v>82.99999999999997</v>
      </c>
      <c r="E9" s="48">
        <v>4.694570135746605</v>
      </c>
      <c r="F9" s="25">
        <v>31</v>
      </c>
      <c r="G9" s="48">
        <v>4.740061162079513</v>
      </c>
      <c r="H9" s="25">
        <v>21.00000000000001</v>
      </c>
      <c r="I9" s="48">
        <v>1.6431924882629112</v>
      </c>
      <c r="J9" s="25">
        <v>82.99999999999999</v>
      </c>
      <c r="K9" s="48">
        <v>9.963985594237695</v>
      </c>
      <c r="L9" s="25">
        <v>79</v>
      </c>
      <c r="M9" s="48">
        <v>5.163398692810457</v>
      </c>
      <c r="N9" s="25">
        <v>2</v>
      </c>
      <c r="O9" s="48">
        <v>1.2048192771084332</v>
      </c>
      <c r="P9" s="25">
        <v>1</v>
      </c>
      <c r="Q9" s="48">
        <v>1.2500000000000002</v>
      </c>
      <c r="R9" s="25" t="s">
        <v>114</v>
      </c>
      <c r="S9" s="48" t="s">
        <v>114</v>
      </c>
      <c r="T9" s="25">
        <v>65</v>
      </c>
      <c r="U9" s="48">
        <v>8.376288659793813</v>
      </c>
      <c r="V9" s="25">
        <v>18.999999999999996</v>
      </c>
      <c r="W9" s="48">
        <v>1.4383043149129444</v>
      </c>
      <c r="X9" s="63">
        <v>484</v>
      </c>
      <c r="Y9" s="175">
        <v>5.348066298342542</v>
      </c>
    </row>
    <row r="10" spans="1:25" ht="15" customHeight="1">
      <c r="A10" s="62" t="s">
        <v>73</v>
      </c>
      <c r="B10" s="25">
        <v>12</v>
      </c>
      <c r="C10" s="48">
        <v>2.1778584392014517</v>
      </c>
      <c r="D10" s="25">
        <v>13</v>
      </c>
      <c r="E10" s="48">
        <v>0.7352941176470588</v>
      </c>
      <c r="F10" s="248">
        <v>0.9999999999999999</v>
      </c>
      <c r="G10" s="249">
        <v>0.15290519877675848</v>
      </c>
      <c r="H10" s="248">
        <v>1.0000000000000002</v>
      </c>
      <c r="I10" s="249">
        <v>0.0782472613458529</v>
      </c>
      <c r="J10" s="25">
        <v>15</v>
      </c>
      <c r="K10" s="48">
        <v>1.8007202881152464</v>
      </c>
      <c r="L10" s="25">
        <v>6.000000000000001</v>
      </c>
      <c r="M10" s="48">
        <v>0.39215686274509803</v>
      </c>
      <c r="N10" s="83">
        <v>2.0000000000000004</v>
      </c>
      <c r="O10" s="83">
        <v>1.2048192771084336</v>
      </c>
      <c r="P10" s="248">
        <v>1.0000000000000002</v>
      </c>
      <c r="Q10" s="248">
        <v>1.2500000000000004</v>
      </c>
      <c r="R10" s="25">
        <v>1.0000000000000002</v>
      </c>
      <c r="S10" s="48">
        <v>1.0752688172043017</v>
      </c>
      <c r="T10" s="25">
        <v>8</v>
      </c>
      <c r="U10" s="48">
        <v>1.0309278350515463</v>
      </c>
      <c r="V10" s="25">
        <v>2.0000000000000004</v>
      </c>
      <c r="W10" s="48">
        <v>0.15140045420136264</v>
      </c>
      <c r="X10" s="63">
        <v>62</v>
      </c>
      <c r="Y10" s="175">
        <v>0.6850828729281767</v>
      </c>
    </row>
    <row r="11" spans="1:25" ht="15" customHeight="1">
      <c r="A11" s="62" t="s">
        <v>74</v>
      </c>
      <c r="B11" s="25">
        <v>54</v>
      </c>
      <c r="C11" s="48">
        <v>9.800362976406534</v>
      </c>
      <c r="D11" s="25">
        <v>41</v>
      </c>
      <c r="E11" s="48">
        <v>2.319004524886878</v>
      </c>
      <c r="F11" s="25">
        <v>8.000000000000002</v>
      </c>
      <c r="G11" s="48">
        <v>1.223241590214068</v>
      </c>
      <c r="H11" s="25">
        <v>46.00000000000001</v>
      </c>
      <c r="I11" s="48">
        <v>3.599374021909233</v>
      </c>
      <c r="J11" s="25">
        <v>58.00000000000001</v>
      </c>
      <c r="K11" s="48">
        <v>6.96278511404562</v>
      </c>
      <c r="L11" s="25">
        <v>44</v>
      </c>
      <c r="M11" s="48">
        <v>2.875816993464052</v>
      </c>
      <c r="N11" s="248">
        <v>0.9999999999999999</v>
      </c>
      <c r="O11" s="249">
        <v>0.6024096385542166</v>
      </c>
      <c r="P11" s="83">
        <v>10</v>
      </c>
      <c r="Q11" s="83">
        <v>12.500000000000004</v>
      </c>
      <c r="R11" s="25">
        <v>7.999999999999999</v>
      </c>
      <c r="S11" s="48">
        <v>8.60215053763441</v>
      </c>
      <c r="T11" s="25">
        <v>55.999999999999986</v>
      </c>
      <c r="U11" s="48">
        <v>7.216494845360821</v>
      </c>
      <c r="V11" s="25">
        <v>37.00000000000001</v>
      </c>
      <c r="W11" s="48">
        <v>2.8009084027252085</v>
      </c>
      <c r="X11" s="63">
        <v>363</v>
      </c>
      <c r="Y11" s="175">
        <v>4.011049723756907</v>
      </c>
    </row>
    <row r="12" spans="1:25" ht="15" customHeight="1">
      <c r="A12" s="62" t="s">
        <v>75</v>
      </c>
      <c r="B12" s="25">
        <v>6</v>
      </c>
      <c r="C12" s="48">
        <v>1.0889292196007259</v>
      </c>
      <c r="D12" s="25">
        <v>15</v>
      </c>
      <c r="E12" s="48">
        <v>0.8484162895927602</v>
      </c>
      <c r="F12" s="25">
        <v>2</v>
      </c>
      <c r="G12" s="48">
        <v>0.305810397553517</v>
      </c>
      <c r="H12" s="25">
        <v>5</v>
      </c>
      <c r="I12" s="48">
        <v>0.3912363067292644</v>
      </c>
      <c r="J12" s="25">
        <v>7</v>
      </c>
      <c r="K12" s="48">
        <v>0.8403361344537816</v>
      </c>
      <c r="L12" s="25">
        <v>7</v>
      </c>
      <c r="M12" s="48">
        <v>0.457516339869281</v>
      </c>
      <c r="N12" s="25" t="s">
        <v>114</v>
      </c>
      <c r="O12" s="48" t="s">
        <v>114</v>
      </c>
      <c r="P12" s="25">
        <v>4</v>
      </c>
      <c r="Q12" s="48">
        <v>5.000000000000001</v>
      </c>
      <c r="R12" s="25">
        <v>2</v>
      </c>
      <c r="S12" s="48">
        <v>2.1505376344086025</v>
      </c>
      <c r="T12" s="25">
        <v>10</v>
      </c>
      <c r="U12" s="48">
        <v>1.2886597938144329</v>
      </c>
      <c r="V12" s="25">
        <v>8</v>
      </c>
      <c r="W12" s="48">
        <v>0.6056018168054504</v>
      </c>
      <c r="X12" s="63">
        <v>66</v>
      </c>
      <c r="Y12" s="175">
        <v>0.7292817679558011</v>
      </c>
    </row>
    <row r="13" spans="1:26" ht="15" customHeight="1">
      <c r="A13" s="62" t="s">
        <v>76</v>
      </c>
      <c r="B13" s="25">
        <v>109</v>
      </c>
      <c r="C13" s="48">
        <v>19.782214156079856</v>
      </c>
      <c r="D13" s="25">
        <v>8</v>
      </c>
      <c r="E13" s="48">
        <v>0.4524886877828055</v>
      </c>
      <c r="F13" s="25">
        <v>13</v>
      </c>
      <c r="G13" s="48">
        <v>1.9877675840978604</v>
      </c>
      <c r="H13" s="25">
        <v>5.999999999999999</v>
      </c>
      <c r="I13" s="48">
        <v>0.4694835680751172</v>
      </c>
      <c r="J13" s="25">
        <v>125.99999999999999</v>
      </c>
      <c r="K13" s="48">
        <v>15.126050420168067</v>
      </c>
      <c r="L13" s="25">
        <v>15.000000000000005</v>
      </c>
      <c r="M13" s="48">
        <v>0.9803921568627453</v>
      </c>
      <c r="N13" s="25" t="s">
        <v>114</v>
      </c>
      <c r="O13" s="48" t="s">
        <v>114</v>
      </c>
      <c r="P13" s="25" t="s">
        <v>114</v>
      </c>
      <c r="Q13" s="48" t="s">
        <v>114</v>
      </c>
      <c r="R13" s="83">
        <v>2.9999999999999996</v>
      </c>
      <c r="S13" s="83">
        <v>3.225806451612904</v>
      </c>
      <c r="T13" s="25">
        <v>57</v>
      </c>
      <c r="U13" s="48">
        <v>7.345360824742267</v>
      </c>
      <c r="V13" s="25">
        <v>23</v>
      </c>
      <c r="W13" s="48">
        <v>1.7411052233156699</v>
      </c>
      <c r="X13" s="63">
        <v>360</v>
      </c>
      <c r="Y13" s="175">
        <v>3.9779005524861875</v>
      </c>
      <c r="Z13" s="24"/>
    </row>
    <row r="14" spans="1:26" ht="15" customHeight="1">
      <c r="A14" s="54" t="s">
        <v>2</v>
      </c>
      <c r="B14" s="64">
        <v>551</v>
      </c>
      <c r="C14" s="64">
        <v>100.00000000000001</v>
      </c>
      <c r="D14" s="64">
        <v>1768</v>
      </c>
      <c r="E14" s="64">
        <v>100</v>
      </c>
      <c r="F14" s="64">
        <v>653.9999999999997</v>
      </c>
      <c r="G14" s="64">
        <v>100.00000000000001</v>
      </c>
      <c r="H14" s="64">
        <v>1278.0000000000002</v>
      </c>
      <c r="I14" s="64">
        <v>100</v>
      </c>
      <c r="J14" s="64">
        <v>832.9999999999999</v>
      </c>
      <c r="K14" s="64">
        <v>100</v>
      </c>
      <c r="L14" s="64">
        <v>1530.0000000000002</v>
      </c>
      <c r="M14" s="64">
        <v>100.00000000000001</v>
      </c>
      <c r="N14" s="64">
        <v>166.00000000000006</v>
      </c>
      <c r="O14" s="64">
        <v>99.99999999999999</v>
      </c>
      <c r="P14" s="64">
        <v>79.99999999999999</v>
      </c>
      <c r="Q14" s="64">
        <v>100</v>
      </c>
      <c r="R14" s="64">
        <v>92.99999999999997</v>
      </c>
      <c r="S14" s="64">
        <v>100</v>
      </c>
      <c r="T14" s="64">
        <v>776.0000000000001</v>
      </c>
      <c r="U14" s="65">
        <v>100</v>
      </c>
      <c r="V14" s="64">
        <v>1321</v>
      </c>
      <c r="W14" s="64">
        <v>100</v>
      </c>
      <c r="X14" s="66">
        <v>9050</v>
      </c>
      <c r="Y14" s="176">
        <v>100</v>
      </c>
      <c r="Z14" s="24"/>
    </row>
    <row r="15" spans="1:26" ht="15" customHeight="1">
      <c r="A15" s="34" t="s">
        <v>3</v>
      </c>
      <c r="B15" s="152">
        <v>6.088397790055248</v>
      </c>
      <c r="C15" s="152"/>
      <c r="D15" s="152">
        <v>19.535911602209946</v>
      </c>
      <c r="E15" s="152"/>
      <c r="F15" s="152">
        <v>7.226519337016571</v>
      </c>
      <c r="G15" s="152"/>
      <c r="H15" s="152">
        <v>14.12154696132597</v>
      </c>
      <c r="I15" s="152"/>
      <c r="J15" s="152">
        <v>9.204419889502761</v>
      </c>
      <c r="K15" s="152"/>
      <c r="L15" s="152">
        <v>16.9060773480663</v>
      </c>
      <c r="M15" s="152"/>
      <c r="N15" s="152">
        <v>1.8342541436464095</v>
      </c>
      <c r="O15" s="152"/>
      <c r="P15" s="152">
        <v>0.883977900552486</v>
      </c>
      <c r="Q15" s="152"/>
      <c r="R15" s="152">
        <v>1.0276243093922648</v>
      </c>
      <c r="S15" s="152"/>
      <c r="T15" s="152">
        <v>8.574585635359117</v>
      </c>
      <c r="U15" s="152"/>
      <c r="V15" s="152">
        <v>14.596685082872929</v>
      </c>
      <c r="W15" s="152"/>
      <c r="X15" s="153">
        <v>100</v>
      </c>
      <c r="Y15" s="175"/>
      <c r="Z15" s="24"/>
    </row>
    <row r="16" spans="1:25" ht="11.25">
      <c r="A16" s="34" t="s">
        <v>160</v>
      </c>
      <c r="B16" s="218"/>
      <c r="C16" s="202"/>
      <c r="D16" s="218"/>
      <c r="E16" s="202"/>
      <c r="F16" s="218"/>
      <c r="G16" s="202"/>
      <c r="H16" s="218"/>
      <c r="I16" s="202"/>
      <c r="J16" s="218"/>
      <c r="K16" s="202"/>
      <c r="L16" s="218"/>
      <c r="M16" s="202"/>
      <c r="N16" s="218"/>
      <c r="O16" s="202"/>
      <c r="P16" s="183"/>
      <c r="Q16" s="183"/>
      <c r="R16" s="183"/>
      <c r="S16" s="183"/>
      <c r="T16" s="218"/>
      <c r="U16" s="202"/>
      <c r="V16" s="218"/>
      <c r="W16" s="202"/>
      <c r="X16" s="219"/>
      <c r="Y16" s="220"/>
    </row>
  </sheetData>
  <sheetProtection/>
  <mergeCells count="14">
    <mergeCell ref="A6:A7"/>
    <mergeCell ref="B6:C6"/>
    <mergeCell ref="D6:E6"/>
    <mergeCell ref="F6:G6"/>
    <mergeCell ref="H6:I6"/>
    <mergeCell ref="J6:K6"/>
    <mergeCell ref="B5:Y5"/>
    <mergeCell ref="X6:Y6"/>
    <mergeCell ref="R6:S6"/>
    <mergeCell ref="T6:U6"/>
    <mergeCell ref="V6:W6"/>
    <mergeCell ref="L6:M6"/>
    <mergeCell ref="N6:O6"/>
    <mergeCell ref="P6:Q6"/>
  </mergeCells>
  <printOptions/>
  <pageMargins left="0.7480314960629921" right="0.7480314960629921" top="0.890625" bottom="0.984251968503937" header="0" footer="0"/>
  <pageSetup horizontalDpi="600" verticalDpi="600" orientation="portrait" scale="57" r:id="rId2"/>
  <headerFooter alignWithMargins="0"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9"/>
  <sheetViews>
    <sheetView showGridLines="0" view="pageLayout" workbookViewId="0" topLeftCell="A1">
      <selection activeCell="N26" sqref="N26:O26"/>
    </sheetView>
  </sheetViews>
  <sheetFormatPr defaultColWidth="8.8515625" defaultRowHeight="12.75"/>
  <cols>
    <col min="1" max="1" width="11.57421875" style="93" customWidth="1"/>
    <col min="2" max="17" width="4.7109375" style="93" customWidth="1"/>
    <col min="18" max="19" width="6.7109375" style="93" customWidth="1"/>
    <col min="20" max="43" width="5.7109375" style="93" customWidth="1"/>
    <col min="44" max="16384" width="8.8515625" style="93" customWidth="1"/>
  </cols>
  <sheetData>
    <row r="1" ht="11.25">
      <c r="A1" s="92"/>
    </row>
    <row r="2" ht="11.25">
      <c r="A2" s="92" t="s">
        <v>161</v>
      </c>
    </row>
    <row r="3" ht="15" customHeight="1">
      <c r="A3" s="92" t="s">
        <v>138</v>
      </c>
    </row>
    <row r="4" ht="15" customHeight="1" thickBot="1"/>
    <row r="5" spans="1:19" ht="15" customHeight="1">
      <c r="A5" s="139"/>
      <c r="B5" s="288" t="s">
        <v>65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</row>
    <row r="6" spans="1:19" ht="25.5" customHeight="1">
      <c r="A6" s="154"/>
      <c r="B6" s="291" t="s">
        <v>15</v>
      </c>
      <c r="C6" s="291"/>
      <c r="D6" s="272" t="s">
        <v>16</v>
      </c>
      <c r="E6" s="272"/>
      <c r="F6" s="272" t="s">
        <v>17</v>
      </c>
      <c r="G6" s="272"/>
      <c r="H6" s="272" t="s">
        <v>18</v>
      </c>
      <c r="I6" s="272"/>
      <c r="J6" s="272" t="s">
        <v>19</v>
      </c>
      <c r="K6" s="272"/>
      <c r="L6" s="272" t="s">
        <v>21</v>
      </c>
      <c r="M6" s="272"/>
      <c r="N6" s="272" t="s">
        <v>20</v>
      </c>
      <c r="O6" s="272"/>
      <c r="P6" s="272" t="s">
        <v>79</v>
      </c>
      <c r="Q6" s="272"/>
      <c r="R6" s="289" t="s">
        <v>1</v>
      </c>
      <c r="S6" s="290"/>
    </row>
    <row r="7" spans="1:19" ht="15" customHeight="1">
      <c r="A7" s="125" t="s">
        <v>0</v>
      </c>
      <c r="B7" s="74" t="s">
        <v>58</v>
      </c>
      <c r="C7" s="74" t="s">
        <v>3</v>
      </c>
      <c r="D7" s="74" t="s">
        <v>58</v>
      </c>
      <c r="E7" s="74" t="s">
        <v>3</v>
      </c>
      <c r="F7" s="74" t="s">
        <v>58</v>
      </c>
      <c r="G7" s="74" t="s">
        <v>3</v>
      </c>
      <c r="H7" s="74" t="s">
        <v>58</v>
      </c>
      <c r="I7" s="74" t="s">
        <v>3</v>
      </c>
      <c r="J7" s="74" t="s">
        <v>58</v>
      </c>
      <c r="K7" s="74" t="s">
        <v>3</v>
      </c>
      <c r="L7" s="74" t="s">
        <v>58</v>
      </c>
      <c r="M7" s="74" t="s">
        <v>3</v>
      </c>
      <c r="N7" s="74" t="s">
        <v>58</v>
      </c>
      <c r="O7" s="74" t="s">
        <v>3</v>
      </c>
      <c r="P7" s="74" t="s">
        <v>58</v>
      </c>
      <c r="Q7" s="74" t="s">
        <v>3</v>
      </c>
      <c r="R7" s="73" t="s">
        <v>58</v>
      </c>
      <c r="S7" s="74" t="s">
        <v>3</v>
      </c>
    </row>
    <row r="8" spans="1:19" ht="15" customHeight="1">
      <c r="A8" s="82" t="s">
        <v>154</v>
      </c>
      <c r="B8" s="85">
        <v>19</v>
      </c>
      <c r="C8" s="83">
        <v>32.758620689655174</v>
      </c>
      <c r="D8" s="85">
        <v>30</v>
      </c>
      <c r="E8" s="83">
        <v>33.70786516853933</v>
      </c>
      <c r="F8" s="85">
        <v>21</v>
      </c>
      <c r="G8" s="83">
        <v>36.84210526315789</v>
      </c>
      <c r="H8" s="85">
        <v>3</v>
      </c>
      <c r="I8" s="83">
        <v>9.090909090909092</v>
      </c>
      <c r="J8" s="85" t="s">
        <v>114</v>
      </c>
      <c r="K8" s="155" t="s">
        <v>114</v>
      </c>
      <c r="L8" s="83">
        <v>2</v>
      </c>
      <c r="M8" s="83">
        <v>14.285714285714285</v>
      </c>
      <c r="N8" s="248" t="s">
        <v>114</v>
      </c>
      <c r="O8" s="248" t="s">
        <v>114</v>
      </c>
      <c r="P8" s="248" t="s">
        <v>114</v>
      </c>
      <c r="Q8" s="248" t="s">
        <v>114</v>
      </c>
      <c r="R8" s="156">
        <v>75</v>
      </c>
      <c r="S8" s="97">
        <v>26.408450704225352</v>
      </c>
    </row>
    <row r="9" spans="1:19" ht="15" customHeight="1">
      <c r="A9" s="24" t="s">
        <v>155</v>
      </c>
      <c r="B9" s="85">
        <v>10</v>
      </c>
      <c r="C9" s="83">
        <v>17.24137931034483</v>
      </c>
      <c r="D9" s="85">
        <v>14</v>
      </c>
      <c r="E9" s="83">
        <v>15.730337078651685</v>
      </c>
      <c r="F9" s="85">
        <v>7</v>
      </c>
      <c r="G9" s="83">
        <v>12.280701754385964</v>
      </c>
      <c r="H9" s="85">
        <v>12</v>
      </c>
      <c r="I9" s="83">
        <v>36.36363636363637</v>
      </c>
      <c r="J9" s="85">
        <v>2</v>
      </c>
      <c r="K9" s="83">
        <v>22.22222222222222</v>
      </c>
      <c r="L9" s="248">
        <v>1</v>
      </c>
      <c r="M9" s="248">
        <v>7.142857142857142</v>
      </c>
      <c r="N9" s="85">
        <v>3</v>
      </c>
      <c r="O9" s="83">
        <v>60</v>
      </c>
      <c r="P9" s="248" t="s">
        <v>114</v>
      </c>
      <c r="Q9" s="248" t="s">
        <v>114</v>
      </c>
      <c r="R9" s="156">
        <v>49</v>
      </c>
      <c r="S9" s="97">
        <v>17.253521126760564</v>
      </c>
    </row>
    <row r="10" spans="1:19" ht="15" customHeight="1">
      <c r="A10" s="82" t="s">
        <v>8</v>
      </c>
      <c r="B10" s="83">
        <v>4</v>
      </c>
      <c r="C10" s="83">
        <v>6.896551724137931</v>
      </c>
      <c r="D10" s="85">
        <v>4</v>
      </c>
      <c r="E10" s="83">
        <v>4.49438202247191</v>
      </c>
      <c r="F10" s="85">
        <v>2</v>
      </c>
      <c r="G10" s="83">
        <v>3.508771929824561</v>
      </c>
      <c r="H10" s="248" t="s">
        <v>114</v>
      </c>
      <c r="I10" s="248" t="s">
        <v>114</v>
      </c>
      <c r="J10" s="248" t="s">
        <v>114</v>
      </c>
      <c r="K10" s="248" t="s">
        <v>114</v>
      </c>
      <c r="L10" s="248" t="s">
        <v>114</v>
      </c>
      <c r="M10" s="248" t="s">
        <v>114</v>
      </c>
      <c r="N10" s="248" t="s">
        <v>114</v>
      </c>
      <c r="O10" s="248" t="s">
        <v>114</v>
      </c>
      <c r="P10" s="248" t="s">
        <v>114</v>
      </c>
      <c r="Q10" s="248" t="s">
        <v>114</v>
      </c>
      <c r="R10" s="156">
        <v>10</v>
      </c>
      <c r="S10" s="97">
        <v>3.5211267605633805</v>
      </c>
    </row>
    <row r="11" spans="1:19" ht="15" customHeight="1">
      <c r="A11" s="82" t="s">
        <v>9</v>
      </c>
      <c r="B11" s="248">
        <v>1</v>
      </c>
      <c r="C11" s="249">
        <v>1.7241379310344827</v>
      </c>
      <c r="D11" s="85">
        <v>3</v>
      </c>
      <c r="E11" s="83">
        <v>3.3707865168539324</v>
      </c>
      <c r="F11" s="85">
        <v>3</v>
      </c>
      <c r="G11" s="83">
        <v>5.263157894736842</v>
      </c>
      <c r="H11" s="85">
        <v>4</v>
      </c>
      <c r="I11" s="83">
        <v>12.121212121212121</v>
      </c>
      <c r="J11" s="248">
        <v>1</v>
      </c>
      <c r="K11" s="249">
        <v>11.11111111111111</v>
      </c>
      <c r="L11" s="85">
        <v>4</v>
      </c>
      <c r="M11" s="83">
        <v>28.57142857142857</v>
      </c>
      <c r="N11" s="85">
        <v>1</v>
      </c>
      <c r="O11" s="83">
        <v>20</v>
      </c>
      <c r="P11" s="85">
        <v>13</v>
      </c>
      <c r="Q11" s="83">
        <v>68.42105263157895</v>
      </c>
      <c r="R11" s="156">
        <v>30</v>
      </c>
      <c r="S11" s="97">
        <v>10.56338028169014</v>
      </c>
    </row>
    <row r="12" spans="1:19" ht="15" customHeight="1">
      <c r="A12" s="82" t="s">
        <v>4</v>
      </c>
      <c r="B12" s="85">
        <v>2</v>
      </c>
      <c r="C12" s="83">
        <v>3.4482758620689653</v>
      </c>
      <c r="D12" s="85">
        <v>6</v>
      </c>
      <c r="E12" s="83">
        <v>6.741573033707865</v>
      </c>
      <c r="F12" s="85">
        <v>7</v>
      </c>
      <c r="G12" s="83">
        <v>12.280701754385964</v>
      </c>
      <c r="H12" s="85">
        <v>3</v>
      </c>
      <c r="I12" s="83">
        <v>9.090909090909092</v>
      </c>
      <c r="J12" s="248">
        <v>1</v>
      </c>
      <c r="K12" s="249">
        <v>11.11111111111111</v>
      </c>
      <c r="L12" s="248" t="s">
        <v>114</v>
      </c>
      <c r="M12" s="248" t="s">
        <v>114</v>
      </c>
      <c r="N12" s="248" t="s">
        <v>114</v>
      </c>
      <c r="O12" s="248" t="s">
        <v>114</v>
      </c>
      <c r="P12" s="85">
        <v>5</v>
      </c>
      <c r="Q12" s="83">
        <v>26.31578947368421</v>
      </c>
      <c r="R12" s="156">
        <v>24</v>
      </c>
      <c r="S12" s="97">
        <v>8.450704225352112</v>
      </c>
    </row>
    <row r="13" spans="1:19" ht="15" customHeight="1">
      <c r="A13" s="82" t="s">
        <v>7</v>
      </c>
      <c r="B13" s="85">
        <v>3</v>
      </c>
      <c r="C13" s="155">
        <v>5.172413793103448</v>
      </c>
      <c r="D13" s="85">
        <v>4</v>
      </c>
      <c r="E13" s="155">
        <v>4.49438202247191</v>
      </c>
      <c r="F13" s="85">
        <v>1</v>
      </c>
      <c r="G13" s="83">
        <v>1.7543859649122806</v>
      </c>
      <c r="H13" s="248" t="s">
        <v>114</v>
      </c>
      <c r="I13" s="248" t="s">
        <v>114</v>
      </c>
      <c r="J13" s="248" t="s">
        <v>114</v>
      </c>
      <c r="K13" s="248" t="s">
        <v>114</v>
      </c>
      <c r="L13" s="248" t="s">
        <v>114</v>
      </c>
      <c r="M13" s="248" t="s">
        <v>114</v>
      </c>
      <c r="N13" s="248" t="s">
        <v>114</v>
      </c>
      <c r="O13" s="248" t="s">
        <v>114</v>
      </c>
      <c r="P13" s="248" t="s">
        <v>114</v>
      </c>
      <c r="Q13" s="248" t="s">
        <v>114</v>
      </c>
      <c r="R13" s="156">
        <v>8</v>
      </c>
      <c r="S13" s="97">
        <v>2.8169014084507045</v>
      </c>
    </row>
    <row r="14" spans="1:19" ht="15" customHeight="1">
      <c r="A14" s="82" t="s">
        <v>10</v>
      </c>
      <c r="B14" s="85">
        <v>4</v>
      </c>
      <c r="C14" s="155">
        <v>6.896551724137931</v>
      </c>
      <c r="D14" s="85">
        <v>12</v>
      </c>
      <c r="E14" s="83">
        <v>13.48314606741573</v>
      </c>
      <c r="F14" s="85">
        <v>12</v>
      </c>
      <c r="G14" s="83">
        <v>21.052631578947366</v>
      </c>
      <c r="H14" s="85">
        <v>8</v>
      </c>
      <c r="I14" s="83">
        <v>24.242424242424242</v>
      </c>
      <c r="J14" s="85">
        <v>4</v>
      </c>
      <c r="K14" s="83">
        <v>44.44444444444444</v>
      </c>
      <c r="L14" s="85">
        <v>7</v>
      </c>
      <c r="M14" s="83">
        <v>50</v>
      </c>
      <c r="N14" s="85">
        <v>1</v>
      </c>
      <c r="O14" s="83">
        <v>20</v>
      </c>
      <c r="P14" s="85">
        <v>1</v>
      </c>
      <c r="Q14" s="83">
        <v>5.263157894736842</v>
      </c>
      <c r="R14" s="156">
        <v>49</v>
      </c>
      <c r="S14" s="97">
        <v>17.253521126760564</v>
      </c>
    </row>
    <row r="15" spans="1:19" ht="15" customHeight="1">
      <c r="A15" s="82" t="s">
        <v>6</v>
      </c>
      <c r="B15" s="85">
        <v>11</v>
      </c>
      <c r="C15" s="83">
        <v>18.96551724137931</v>
      </c>
      <c r="D15" s="85">
        <v>11</v>
      </c>
      <c r="E15" s="83">
        <v>12.359550561797752</v>
      </c>
      <c r="F15" s="85">
        <v>4</v>
      </c>
      <c r="G15" s="83">
        <v>7.017543859649122</v>
      </c>
      <c r="H15" s="85">
        <v>3</v>
      </c>
      <c r="I15" s="155">
        <v>9.090909090909092</v>
      </c>
      <c r="J15" s="248">
        <v>1</v>
      </c>
      <c r="K15" s="249">
        <v>11.11111111111111</v>
      </c>
      <c r="L15" s="248" t="s">
        <v>114</v>
      </c>
      <c r="M15" s="248" t="s">
        <v>114</v>
      </c>
      <c r="N15" s="248" t="s">
        <v>114</v>
      </c>
      <c r="O15" s="248" t="s">
        <v>114</v>
      </c>
      <c r="P15" s="248" t="s">
        <v>114</v>
      </c>
      <c r="Q15" s="248" t="s">
        <v>114</v>
      </c>
      <c r="R15" s="156">
        <v>30</v>
      </c>
      <c r="S15" s="97">
        <v>10.56338028169014</v>
      </c>
    </row>
    <row r="16" spans="1:19" ht="15" customHeight="1">
      <c r="A16" s="86" t="s">
        <v>5</v>
      </c>
      <c r="B16" s="87">
        <v>4</v>
      </c>
      <c r="C16" s="88">
        <v>6.896551724137931</v>
      </c>
      <c r="D16" s="87">
        <v>5</v>
      </c>
      <c r="E16" s="88">
        <v>5.617977528089887</v>
      </c>
      <c r="F16" s="87" t="s">
        <v>114</v>
      </c>
      <c r="G16" s="157" t="s">
        <v>114</v>
      </c>
      <c r="H16" s="30" t="s">
        <v>114</v>
      </c>
      <c r="I16" s="30" t="s">
        <v>114</v>
      </c>
      <c r="J16" s="30" t="s">
        <v>114</v>
      </c>
      <c r="K16" s="30" t="s">
        <v>114</v>
      </c>
      <c r="L16" s="30" t="s">
        <v>114</v>
      </c>
      <c r="M16" s="30" t="s">
        <v>114</v>
      </c>
      <c r="N16" s="30" t="s">
        <v>114</v>
      </c>
      <c r="O16" s="30" t="s">
        <v>114</v>
      </c>
      <c r="P16" s="30" t="s">
        <v>114</v>
      </c>
      <c r="Q16" s="254" t="s">
        <v>114</v>
      </c>
      <c r="R16" s="158">
        <v>9</v>
      </c>
      <c r="S16" s="100">
        <v>3.169014084507042</v>
      </c>
    </row>
    <row r="17" spans="1:19" ht="15" customHeight="1">
      <c r="A17" s="130" t="s">
        <v>2</v>
      </c>
      <c r="B17" s="159">
        <v>58</v>
      </c>
      <c r="C17" s="102">
        <v>100</v>
      </c>
      <c r="D17" s="159">
        <v>89</v>
      </c>
      <c r="E17" s="102">
        <v>100</v>
      </c>
      <c r="F17" s="159">
        <v>57</v>
      </c>
      <c r="G17" s="102">
        <v>100</v>
      </c>
      <c r="H17" s="159">
        <v>33</v>
      </c>
      <c r="I17" s="102">
        <v>100</v>
      </c>
      <c r="J17" s="159">
        <v>9</v>
      </c>
      <c r="K17" s="159">
        <v>100</v>
      </c>
      <c r="L17" s="159">
        <v>14</v>
      </c>
      <c r="M17" s="159">
        <v>100</v>
      </c>
      <c r="N17" s="159">
        <v>5</v>
      </c>
      <c r="O17" s="159">
        <v>100</v>
      </c>
      <c r="P17" s="159">
        <v>19</v>
      </c>
      <c r="Q17" s="159">
        <v>99.99999999999999</v>
      </c>
      <c r="R17" s="156">
        <v>284</v>
      </c>
      <c r="S17" s="97">
        <v>100</v>
      </c>
    </row>
    <row r="18" spans="1:19" ht="15" customHeight="1">
      <c r="A18" s="130" t="s">
        <v>3</v>
      </c>
      <c r="B18" s="143">
        <v>20.422535211267608</v>
      </c>
      <c r="C18" s="143"/>
      <c r="D18" s="143">
        <v>31.338028169014088</v>
      </c>
      <c r="E18" s="143"/>
      <c r="F18" s="143">
        <v>20.070422535211268</v>
      </c>
      <c r="G18" s="143"/>
      <c r="H18" s="143">
        <v>11.619718309859154</v>
      </c>
      <c r="I18" s="143"/>
      <c r="J18" s="143">
        <v>3.169014084507042</v>
      </c>
      <c r="K18" s="143"/>
      <c r="L18" s="143">
        <v>4.929577464788732</v>
      </c>
      <c r="M18" s="143"/>
      <c r="N18" s="143">
        <v>1.7605633802816902</v>
      </c>
      <c r="O18" s="143"/>
      <c r="P18" s="143">
        <v>6.690140845070422</v>
      </c>
      <c r="Q18" s="160"/>
      <c r="R18" s="174">
        <v>100</v>
      </c>
      <c r="S18" s="97"/>
    </row>
    <row r="19" spans="1:19" ht="15" customHeight="1">
      <c r="A19" s="34" t="s">
        <v>160</v>
      </c>
      <c r="B19" s="222"/>
      <c r="C19" s="183"/>
      <c r="D19" s="222"/>
      <c r="E19" s="186"/>
      <c r="F19" s="222"/>
      <c r="G19" s="183"/>
      <c r="H19" s="183"/>
      <c r="I19" s="183"/>
      <c r="J19" s="183"/>
      <c r="K19" s="186"/>
      <c r="L19" s="183"/>
      <c r="M19" s="186"/>
      <c r="N19" s="183"/>
      <c r="O19" s="186"/>
      <c r="P19" s="183"/>
      <c r="Q19" s="186"/>
      <c r="R19" s="221"/>
      <c r="S19" s="187"/>
    </row>
    <row r="20" ht="15" customHeight="1"/>
  </sheetData>
  <sheetProtection/>
  <mergeCells count="10">
    <mergeCell ref="B5:S5"/>
    <mergeCell ref="P6:Q6"/>
    <mergeCell ref="R6:S6"/>
    <mergeCell ref="B6:C6"/>
    <mergeCell ref="D6:E6"/>
    <mergeCell ref="F6:G6"/>
    <mergeCell ref="H6:I6"/>
    <mergeCell ref="J6:K6"/>
    <mergeCell ref="L6:M6"/>
    <mergeCell ref="N6:O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85" r:id="rId2"/>
  <headerFooter alignWithMargins="0">
    <oddHeader>&amp;C&amp;G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6"/>
  <sheetViews>
    <sheetView showGridLines="0" view="pageLayout" workbookViewId="0" topLeftCell="A1">
      <selection activeCell="Q20" sqref="Q20"/>
    </sheetView>
  </sheetViews>
  <sheetFormatPr defaultColWidth="8.8515625" defaultRowHeight="12.75"/>
  <cols>
    <col min="1" max="1" width="19.7109375" style="93" customWidth="1"/>
    <col min="2" max="19" width="6.7109375" style="93" customWidth="1"/>
    <col min="20" max="20" width="8.8515625" style="93" customWidth="1"/>
    <col min="21" max="16384" width="8.8515625" style="93" customWidth="1"/>
  </cols>
  <sheetData>
    <row r="1" ht="15" customHeight="1">
      <c r="A1" s="92"/>
    </row>
    <row r="2" ht="15" customHeight="1">
      <c r="A2" s="92" t="s">
        <v>161</v>
      </c>
    </row>
    <row r="3" ht="15" customHeight="1">
      <c r="A3" s="92" t="s">
        <v>139</v>
      </c>
    </row>
    <row r="4" spans="9:10" ht="15" customHeight="1" thickBot="1">
      <c r="I4" s="24"/>
      <c r="J4" s="24"/>
    </row>
    <row r="5" spans="1:19" ht="15" customHeight="1">
      <c r="A5" s="139"/>
      <c r="B5" s="288" t="s">
        <v>65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</row>
    <row r="6" spans="1:19" ht="25.5" customHeight="1">
      <c r="A6" s="270" t="s">
        <v>66</v>
      </c>
      <c r="B6" s="292" t="s">
        <v>15</v>
      </c>
      <c r="C6" s="292"/>
      <c r="D6" s="270" t="s">
        <v>16</v>
      </c>
      <c r="E6" s="270"/>
      <c r="F6" s="270" t="s">
        <v>17</v>
      </c>
      <c r="G6" s="270"/>
      <c r="H6" s="270" t="s">
        <v>18</v>
      </c>
      <c r="I6" s="270"/>
      <c r="J6" s="270" t="s">
        <v>19</v>
      </c>
      <c r="K6" s="270"/>
      <c r="L6" s="270" t="s">
        <v>21</v>
      </c>
      <c r="M6" s="270"/>
      <c r="N6" s="270" t="s">
        <v>20</v>
      </c>
      <c r="O6" s="270"/>
      <c r="P6" s="270" t="s">
        <v>79</v>
      </c>
      <c r="Q6" s="270"/>
      <c r="R6" s="293" t="s">
        <v>1</v>
      </c>
      <c r="S6" s="270"/>
    </row>
    <row r="7" spans="1:19" ht="15" customHeight="1">
      <c r="A7" s="287"/>
      <c r="B7" s="74" t="s">
        <v>58</v>
      </c>
      <c r="C7" s="74" t="s">
        <v>3</v>
      </c>
      <c r="D7" s="74" t="s">
        <v>58</v>
      </c>
      <c r="E7" s="74" t="s">
        <v>3</v>
      </c>
      <c r="F7" s="74" t="s">
        <v>58</v>
      </c>
      <c r="G7" s="74" t="s">
        <v>3</v>
      </c>
      <c r="H7" s="74" t="s">
        <v>58</v>
      </c>
      <c r="I7" s="74" t="s">
        <v>3</v>
      </c>
      <c r="J7" s="74" t="s">
        <v>58</v>
      </c>
      <c r="K7" s="74" t="s">
        <v>3</v>
      </c>
      <c r="L7" s="74" t="s">
        <v>58</v>
      </c>
      <c r="M7" s="74" t="s">
        <v>3</v>
      </c>
      <c r="N7" s="74" t="s">
        <v>58</v>
      </c>
      <c r="O7" s="74" t="s">
        <v>3</v>
      </c>
      <c r="P7" s="74" t="s">
        <v>58</v>
      </c>
      <c r="Q7" s="74" t="s">
        <v>3</v>
      </c>
      <c r="R7" s="73" t="s">
        <v>58</v>
      </c>
      <c r="S7" s="74" t="s">
        <v>3</v>
      </c>
    </row>
    <row r="8" spans="1:20" ht="15" customHeight="1">
      <c r="A8" s="82" t="s">
        <v>71</v>
      </c>
      <c r="B8" s="85">
        <v>3</v>
      </c>
      <c r="C8" s="90">
        <v>5.172413793103448</v>
      </c>
      <c r="D8" s="85">
        <v>7</v>
      </c>
      <c r="E8" s="90">
        <v>7.865168539325842</v>
      </c>
      <c r="F8" s="85">
        <v>12</v>
      </c>
      <c r="G8" s="155">
        <v>21.052631578947366</v>
      </c>
      <c r="H8" s="85">
        <v>14</v>
      </c>
      <c r="I8" s="155">
        <v>42.42424242424242</v>
      </c>
      <c r="J8" s="85">
        <v>6</v>
      </c>
      <c r="K8" s="155">
        <v>66.66666666666666</v>
      </c>
      <c r="L8" s="85">
        <v>8</v>
      </c>
      <c r="M8" s="155">
        <v>57.14285714285714</v>
      </c>
      <c r="N8" s="85">
        <v>4</v>
      </c>
      <c r="O8" s="155">
        <v>80</v>
      </c>
      <c r="P8" s="85">
        <v>19</v>
      </c>
      <c r="Q8" s="155">
        <v>100</v>
      </c>
      <c r="R8" s="156">
        <v>73</v>
      </c>
      <c r="S8" s="143">
        <v>25.704225352112676</v>
      </c>
      <c r="T8" s="24"/>
    </row>
    <row r="9" spans="1:20" ht="15" customHeight="1">
      <c r="A9" s="82" t="s">
        <v>72</v>
      </c>
      <c r="B9" s="85">
        <v>11</v>
      </c>
      <c r="C9" s="155">
        <v>18.96551724137931</v>
      </c>
      <c r="D9" s="85">
        <v>30</v>
      </c>
      <c r="E9" s="155">
        <v>33.70786516853933</v>
      </c>
      <c r="F9" s="85">
        <v>25</v>
      </c>
      <c r="G9" s="155">
        <v>43.859649122807014</v>
      </c>
      <c r="H9" s="85">
        <v>9</v>
      </c>
      <c r="I9" s="155">
        <v>27.27272727272727</v>
      </c>
      <c r="J9" s="85">
        <v>1</v>
      </c>
      <c r="K9" s="155">
        <v>11.11111111111111</v>
      </c>
      <c r="L9" s="85">
        <v>1</v>
      </c>
      <c r="M9" s="155">
        <v>7.142857142857142</v>
      </c>
      <c r="N9" s="248" t="s">
        <v>114</v>
      </c>
      <c r="O9" s="248" t="s">
        <v>114</v>
      </c>
      <c r="P9" s="248" t="s">
        <v>114</v>
      </c>
      <c r="Q9" s="248" t="s">
        <v>114</v>
      </c>
      <c r="R9" s="156">
        <v>77</v>
      </c>
      <c r="S9" s="143">
        <v>27.11267605633803</v>
      </c>
      <c r="T9" s="24"/>
    </row>
    <row r="10" spans="1:20" ht="15" customHeight="1">
      <c r="A10" s="82" t="s">
        <v>73</v>
      </c>
      <c r="B10" s="85">
        <v>2</v>
      </c>
      <c r="C10" s="155">
        <v>3.4482758620689653</v>
      </c>
      <c r="D10" s="85">
        <v>6</v>
      </c>
      <c r="E10" s="155">
        <v>6.741573033707865</v>
      </c>
      <c r="F10" s="85">
        <v>1</v>
      </c>
      <c r="G10" s="155">
        <v>1.7543859649122806</v>
      </c>
      <c r="H10" s="248" t="s">
        <v>114</v>
      </c>
      <c r="I10" s="248" t="s">
        <v>114</v>
      </c>
      <c r="J10" s="85">
        <v>1</v>
      </c>
      <c r="K10" s="155">
        <v>11.11111111111111</v>
      </c>
      <c r="L10" s="248" t="s">
        <v>114</v>
      </c>
      <c r="M10" s="248" t="s">
        <v>114</v>
      </c>
      <c r="N10" s="248" t="s">
        <v>114</v>
      </c>
      <c r="O10" s="248" t="s">
        <v>114</v>
      </c>
      <c r="P10" s="248" t="s">
        <v>114</v>
      </c>
      <c r="Q10" s="248" t="s">
        <v>114</v>
      </c>
      <c r="R10" s="156">
        <v>10</v>
      </c>
      <c r="S10" s="143">
        <v>3.5211267605633805</v>
      </c>
      <c r="T10" s="24"/>
    </row>
    <row r="11" spans="1:20" ht="15" customHeight="1">
      <c r="A11" s="82" t="s">
        <v>74</v>
      </c>
      <c r="B11" s="248" t="s">
        <v>114</v>
      </c>
      <c r="C11" s="248" t="s">
        <v>114</v>
      </c>
      <c r="D11" s="85">
        <v>6</v>
      </c>
      <c r="E11" s="155">
        <v>6.741573033707865</v>
      </c>
      <c r="F11" s="85">
        <v>7</v>
      </c>
      <c r="G11" s="155">
        <v>12.280701754385964</v>
      </c>
      <c r="H11" s="85">
        <v>4</v>
      </c>
      <c r="I11" s="155">
        <v>12.121212121212121</v>
      </c>
      <c r="J11" s="248" t="s">
        <v>114</v>
      </c>
      <c r="K11" s="248" t="s">
        <v>114</v>
      </c>
      <c r="L11" s="85">
        <v>4</v>
      </c>
      <c r="M11" s="155">
        <v>28.57142857142857</v>
      </c>
      <c r="N11" s="83">
        <v>1</v>
      </c>
      <c r="O11" s="83">
        <v>20</v>
      </c>
      <c r="P11" s="248" t="s">
        <v>114</v>
      </c>
      <c r="Q11" s="248" t="s">
        <v>114</v>
      </c>
      <c r="R11" s="156">
        <v>22</v>
      </c>
      <c r="S11" s="143">
        <v>7.746478873239436</v>
      </c>
      <c r="T11" s="24"/>
    </row>
    <row r="12" spans="1:20" ht="15" customHeight="1">
      <c r="A12" s="82" t="s">
        <v>75</v>
      </c>
      <c r="B12" s="85" t="s">
        <v>114</v>
      </c>
      <c r="C12" s="155" t="s">
        <v>114</v>
      </c>
      <c r="D12" s="85">
        <v>1</v>
      </c>
      <c r="E12" s="155">
        <v>1.1235955056179776</v>
      </c>
      <c r="F12" s="83">
        <v>1</v>
      </c>
      <c r="G12" s="83">
        <v>1.7543859649122806</v>
      </c>
      <c r="H12" s="85" t="s">
        <v>114</v>
      </c>
      <c r="I12" s="155" t="s">
        <v>114</v>
      </c>
      <c r="J12" s="248">
        <v>1</v>
      </c>
      <c r="K12" s="249">
        <v>11.11111111111111</v>
      </c>
      <c r="L12" s="85">
        <v>1</v>
      </c>
      <c r="M12" s="155">
        <v>7.142857142857142</v>
      </c>
      <c r="N12" s="248" t="s">
        <v>114</v>
      </c>
      <c r="O12" s="248" t="s">
        <v>114</v>
      </c>
      <c r="P12" s="85" t="s">
        <v>114</v>
      </c>
      <c r="Q12" s="155" t="s">
        <v>114</v>
      </c>
      <c r="R12" s="156">
        <v>4</v>
      </c>
      <c r="S12" s="143">
        <v>1.4084507042253522</v>
      </c>
      <c r="T12" s="24"/>
    </row>
    <row r="13" spans="1:20" ht="15" customHeight="1">
      <c r="A13" s="86" t="s">
        <v>76</v>
      </c>
      <c r="B13" s="87">
        <v>42</v>
      </c>
      <c r="C13" s="157">
        <v>72.41379310344827</v>
      </c>
      <c r="D13" s="87">
        <v>39</v>
      </c>
      <c r="E13" s="157">
        <v>43.82022471910113</v>
      </c>
      <c r="F13" s="87">
        <v>11</v>
      </c>
      <c r="G13" s="157">
        <v>19.298245614035086</v>
      </c>
      <c r="H13" s="87">
        <v>6</v>
      </c>
      <c r="I13" s="157">
        <v>18.181818181818183</v>
      </c>
      <c r="J13" s="30" t="s">
        <v>114</v>
      </c>
      <c r="K13" s="30" t="s">
        <v>114</v>
      </c>
      <c r="L13" s="30" t="s">
        <v>114</v>
      </c>
      <c r="M13" s="30" t="s">
        <v>114</v>
      </c>
      <c r="N13" s="30" t="s">
        <v>114</v>
      </c>
      <c r="O13" s="30" t="s">
        <v>114</v>
      </c>
      <c r="P13" s="30" t="s">
        <v>114</v>
      </c>
      <c r="Q13" s="254" t="s">
        <v>114</v>
      </c>
      <c r="R13" s="158">
        <v>98</v>
      </c>
      <c r="S13" s="145">
        <v>34.50704225352113</v>
      </c>
      <c r="T13" s="24"/>
    </row>
    <row r="14" spans="1:19" ht="15" customHeight="1">
      <c r="A14" s="130" t="s">
        <v>2</v>
      </c>
      <c r="B14" s="159">
        <v>58</v>
      </c>
      <c r="C14" s="159">
        <v>100</v>
      </c>
      <c r="D14" s="159">
        <v>89</v>
      </c>
      <c r="E14" s="159">
        <v>100</v>
      </c>
      <c r="F14" s="159">
        <v>57</v>
      </c>
      <c r="G14" s="159">
        <v>99.99999999999997</v>
      </c>
      <c r="H14" s="159">
        <v>33</v>
      </c>
      <c r="I14" s="159">
        <v>100</v>
      </c>
      <c r="J14" s="159">
        <v>9</v>
      </c>
      <c r="K14" s="159">
        <v>100</v>
      </c>
      <c r="L14" s="159">
        <v>14</v>
      </c>
      <c r="M14" s="159">
        <v>99.99999999999999</v>
      </c>
      <c r="N14" s="159">
        <v>5</v>
      </c>
      <c r="O14" s="159">
        <v>100</v>
      </c>
      <c r="P14" s="159">
        <v>19</v>
      </c>
      <c r="Q14" s="159">
        <v>100</v>
      </c>
      <c r="R14" s="156">
        <v>284</v>
      </c>
      <c r="S14" s="161">
        <v>100</v>
      </c>
    </row>
    <row r="15" spans="1:19" ht="15" customHeight="1">
      <c r="A15" s="130" t="s">
        <v>3</v>
      </c>
      <c r="B15" s="161">
        <v>20.422535211267608</v>
      </c>
      <c r="C15" s="161"/>
      <c r="D15" s="161">
        <v>31.338028169014088</v>
      </c>
      <c r="E15" s="161"/>
      <c r="F15" s="161">
        <v>20.070422535211268</v>
      </c>
      <c r="G15" s="161"/>
      <c r="H15" s="161">
        <v>11.619718309859154</v>
      </c>
      <c r="I15" s="161"/>
      <c r="J15" s="161">
        <v>3.169014084507042</v>
      </c>
      <c r="K15" s="161"/>
      <c r="L15" s="161">
        <v>4.929577464788732</v>
      </c>
      <c r="M15" s="161"/>
      <c r="N15" s="161">
        <v>1.7605633802816902</v>
      </c>
      <c r="O15" s="161"/>
      <c r="P15" s="161">
        <v>6.690140845070422</v>
      </c>
      <c r="Q15" s="160"/>
      <c r="R15" s="177">
        <v>100</v>
      </c>
      <c r="S15" s="160"/>
    </row>
    <row r="16" spans="1:19" ht="15" customHeight="1">
      <c r="A16" s="34" t="s">
        <v>160</v>
      </c>
      <c r="B16" s="222"/>
      <c r="C16" s="223"/>
      <c r="D16" s="222"/>
      <c r="E16" s="223"/>
      <c r="F16" s="183"/>
      <c r="G16" s="183"/>
      <c r="H16" s="222"/>
      <c r="I16" s="223"/>
      <c r="J16" s="222"/>
      <c r="K16" s="223"/>
      <c r="L16" s="183"/>
      <c r="M16" s="183"/>
      <c r="N16" s="186"/>
      <c r="O16" s="186"/>
      <c r="P16" s="183"/>
      <c r="Q16" s="183"/>
      <c r="R16" s="221"/>
      <c r="S16" s="21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11">
    <mergeCell ref="B5:S5"/>
    <mergeCell ref="N6:O6"/>
    <mergeCell ref="P6:Q6"/>
    <mergeCell ref="R6:S6"/>
    <mergeCell ref="H6:I6"/>
    <mergeCell ref="J6:K6"/>
    <mergeCell ref="A6:A7"/>
    <mergeCell ref="B6:C6"/>
    <mergeCell ref="D6:E6"/>
    <mergeCell ref="F6:G6"/>
    <mergeCell ref="L6:M6"/>
  </mergeCells>
  <printOptions/>
  <pageMargins left="0.35433070866141736" right="0.2755905511811024" top="0.984251968503937" bottom="0.984251968503937" header="0.5118110236220472" footer="0.5118110236220472"/>
  <pageSetup horizontalDpi="300" verticalDpi="300" orientation="portrait" paperSize="9" scale="70" r:id="rId2"/>
  <headerFooter alignWithMargins="0">
    <oddHeader>&amp;C&amp;G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2"/>
  <sheetViews>
    <sheetView showGridLines="0" view="pageLayout" workbookViewId="0" topLeftCell="A1">
      <selection activeCell="H25" sqref="H25"/>
    </sheetView>
  </sheetViews>
  <sheetFormatPr defaultColWidth="8.8515625" defaultRowHeight="12.75"/>
  <cols>
    <col min="1" max="1" width="11.57421875" style="93" customWidth="1"/>
    <col min="2" max="15" width="6.7109375" style="93" customWidth="1"/>
    <col min="16" max="16" width="2.28125" style="93" customWidth="1"/>
    <col min="17" max="17" width="3.00390625" style="93" customWidth="1"/>
    <col min="18" max="16384" width="8.8515625" style="93" customWidth="1"/>
  </cols>
  <sheetData>
    <row r="1" ht="11.25">
      <c r="A1" s="92"/>
    </row>
    <row r="2" ht="15" customHeight="1">
      <c r="A2" s="92" t="s">
        <v>161</v>
      </c>
    </row>
    <row r="3" ht="15" customHeight="1">
      <c r="A3" s="92" t="s">
        <v>140</v>
      </c>
    </row>
    <row r="4" spans="1:15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 customHeight="1">
      <c r="A5" s="39"/>
      <c r="B5" s="282" t="s">
        <v>22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1:15" ht="43.5" customHeight="1">
      <c r="A6" s="50"/>
      <c r="B6" s="294" t="s">
        <v>63</v>
      </c>
      <c r="C6" s="294"/>
      <c r="D6" s="294" t="s">
        <v>23</v>
      </c>
      <c r="E6" s="294"/>
      <c r="F6" s="294" t="s">
        <v>24</v>
      </c>
      <c r="G6" s="294"/>
      <c r="H6" s="259" t="s">
        <v>25</v>
      </c>
      <c r="I6" s="259"/>
      <c r="J6" s="259" t="s">
        <v>26</v>
      </c>
      <c r="K6" s="259"/>
      <c r="L6" s="259" t="s">
        <v>27</v>
      </c>
      <c r="M6" s="259"/>
      <c r="N6" s="259" t="s">
        <v>28</v>
      </c>
      <c r="O6" s="259"/>
    </row>
    <row r="7" spans="1:15" ht="15" customHeight="1">
      <c r="A7" s="40" t="s">
        <v>0</v>
      </c>
      <c r="B7" s="41" t="s">
        <v>53</v>
      </c>
      <c r="C7" s="41" t="s">
        <v>3</v>
      </c>
      <c r="D7" s="41" t="s">
        <v>53</v>
      </c>
      <c r="E7" s="41" t="s">
        <v>3</v>
      </c>
      <c r="F7" s="41" t="s">
        <v>53</v>
      </c>
      <c r="G7" s="41" t="s">
        <v>3</v>
      </c>
      <c r="H7" s="41" t="s">
        <v>53</v>
      </c>
      <c r="I7" s="41" t="s">
        <v>3</v>
      </c>
      <c r="J7" s="41" t="s">
        <v>53</v>
      </c>
      <c r="K7" s="41" t="s">
        <v>3</v>
      </c>
      <c r="L7" s="41" t="s">
        <v>53</v>
      </c>
      <c r="M7" s="41" t="s">
        <v>3</v>
      </c>
      <c r="N7" s="41" t="s">
        <v>53</v>
      </c>
      <c r="O7" s="41" t="s">
        <v>3</v>
      </c>
    </row>
    <row r="8" spans="1:16" ht="15" customHeight="1">
      <c r="A8" s="24" t="s">
        <v>154</v>
      </c>
      <c r="B8" s="48">
        <v>721</v>
      </c>
      <c r="C8" s="48">
        <v>5.656676604424918</v>
      </c>
      <c r="D8" s="48">
        <v>56.00000000000002</v>
      </c>
      <c r="E8" s="48">
        <v>36.12903225806453</v>
      </c>
      <c r="F8" s="48">
        <v>53</v>
      </c>
      <c r="G8" s="48">
        <v>27.748691099476442</v>
      </c>
      <c r="H8" s="48">
        <v>382.0000000000001</v>
      </c>
      <c r="I8" s="48">
        <v>3.287152568625764</v>
      </c>
      <c r="J8" s="48">
        <v>382.0000000000001</v>
      </c>
      <c r="K8" s="48">
        <v>3.287152568625764</v>
      </c>
      <c r="L8" s="48">
        <v>244</v>
      </c>
      <c r="M8" s="48">
        <v>2.711412379153239</v>
      </c>
      <c r="N8" s="48">
        <v>99.00000000000003</v>
      </c>
      <c r="O8" s="48">
        <v>0.9638788822899428</v>
      </c>
      <c r="P8" s="24"/>
    </row>
    <row r="9" spans="1:16" ht="15" customHeight="1">
      <c r="A9" s="24" t="s">
        <v>155</v>
      </c>
      <c r="B9" s="48">
        <v>767.0000000000001</v>
      </c>
      <c r="C9" s="48">
        <v>6.017574140906952</v>
      </c>
      <c r="D9" s="48">
        <v>28.99999999999999</v>
      </c>
      <c r="E9" s="48">
        <v>18.70967741935483</v>
      </c>
      <c r="F9" s="48">
        <v>37</v>
      </c>
      <c r="G9" s="48">
        <v>19.3717277486911</v>
      </c>
      <c r="H9" s="48">
        <v>580.9999999999999</v>
      </c>
      <c r="I9" s="48">
        <v>4.999569744428189</v>
      </c>
      <c r="J9" s="48">
        <v>580.9999999999999</v>
      </c>
      <c r="K9" s="48">
        <v>4.999569744428189</v>
      </c>
      <c r="L9" s="48">
        <v>568</v>
      </c>
      <c r="M9" s="48">
        <v>6.311812423602622</v>
      </c>
      <c r="N9" s="48">
        <v>401.00000000000006</v>
      </c>
      <c r="O9" s="48">
        <v>3.9041962807905763</v>
      </c>
      <c r="P9" s="24"/>
    </row>
    <row r="10" spans="1:16" ht="15" customHeight="1">
      <c r="A10" s="24" t="s">
        <v>8</v>
      </c>
      <c r="B10" s="48">
        <v>94</v>
      </c>
      <c r="C10" s="48">
        <v>0.7374862702024165</v>
      </c>
      <c r="D10" s="48">
        <v>8.000000000000002</v>
      </c>
      <c r="E10" s="48">
        <v>5.161290322580645</v>
      </c>
      <c r="F10" s="248" t="s">
        <v>114</v>
      </c>
      <c r="G10" s="248" t="s">
        <v>114</v>
      </c>
      <c r="H10" s="48">
        <v>69</v>
      </c>
      <c r="I10" s="48">
        <v>0.5937526890973237</v>
      </c>
      <c r="J10" s="48">
        <v>69</v>
      </c>
      <c r="K10" s="48">
        <v>0.5937526890973237</v>
      </c>
      <c r="L10" s="48">
        <v>34</v>
      </c>
      <c r="M10" s="48">
        <v>0.37781975775086124</v>
      </c>
      <c r="N10" s="83">
        <v>0.9999999999999999</v>
      </c>
      <c r="O10" s="83">
        <v>0.009736150326161035</v>
      </c>
      <c r="P10" s="24"/>
    </row>
    <row r="11" spans="1:16" ht="15" customHeight="1">
      <c r="A11" s="24" t="s">
        <v>9</v>
      </c>
      <c r="B11" s="48">
        <v>6054</v>
      </c>
      <c r="C11" s="48">
        <v>47.49725404048329</v>
      </c>
      <c r="D11" s="248" t="s">
        <v>114</v>
      </c>
      <c r="E11" s="248" t="s">
        <v>114</v>
      </c>
      <c r="F11" s="248" t="s">
        <v>114</v>
      </c>
      <c r="G11" s="248" t="s">
        <v>114</v>
      </c>
      <c r="H11" s="48">
        <v>6021.000000000002</v>
      </c>
      <c r="I11" s="48">
        <v>51.81137595731865</v>
      </c>
      <c r="J11" s="48">
        <v>6021.000000000002</v>
      </c>
      <c r="K11" s="48">
        <v>51.81137595731865</v>
      </c>
      <c r="L11" s="48">
        <v>5579</v>
      </c>
      <c r="M11" s="48">
        <v>61.99577730858984</v>
      </c>
      <c r="N11" s="48">
        <v>5522.999999999999</v>
      </c>
      <c r="O11" s="48">
        <v>53.7727582513874</v>
      </c>
      <c r="P11" s="24"/>
    </row>
    <row r="12" spans="1:16" ht="15" customHeight="1">
      <c r="A12" s="24" t="s">
        <v>4</v>
      </c>
      <c r="B12" s="48">
        <v>3516.999999999999</v>
      </c>
      <c r="C12" s="48">
        <v>27.592970343637212</v>
      </c>
      <c r="D12" s="48">
        <v>7.999999999999998</v>
      </c>
      <c r="E12" s="48">
        <v>5.161290322580643</v>
      </c>
      <c r="F12" s="48">
        <v>0.9999999999999998</v>
      </c>
      <c r="G12" s="48">
        <v>0.5235602094240837</v>
      </c>
      <c r="H12" s="48">
        <v>3283.0000000000005</v>
      </c>
      <c r="I12" s="48">
        <v>28.250580845021943</v>
      </c>
      <c r="J12" s="48">
        <v>3283.0000000000005</v>
      </c>
      <c r="K12" s="48">
        <v>28.250580845021943</v>
      </c>
      <c r="L12" s="48">
        <v>1322</v>
      </c>
      <c r="M12" s="48">
        <v>14.69052116901878</v>
      </c>
      <c r="N12" s="48">
        <v>3323</v>
      </c>
      <c r="O12" s="48">
        <v>32.35322753383312</v>
      </c>
      <c r="P12" s="24"/>
    </row>
    <row r="13" spans="1:16" ht="15" customHeight="1">
      <c r="A13" s="24" t="s">
        <v>7</v>
      </c>
      <c r="B13" s="48">
        <v>63</v>
      </c>
      <c r="C13" s="48">
        <v>0.4942727130080025</v>
      </c>
      <c r="D13" s="48">
        <v>6.999999999999999</v>
      </c>
      <c r="E13" s="48">
        <v>4.516129032258063</v>
      </c>
      <c r="F13" s="248" t="s">
        <v>114</v>
      </c>
      <c r="G13" s="248" t="s">
        <v>114</v>
      </c>
      <c r="H13" s="48">
        <v>31</v>
      </c>
      <c r="I13" s="48">
        <v>0.26675845452198604</v>
      </c>
      <c r="J13" s="48">
        <v>31</v>
      </c>
      <c r="K13" s="48">
        <v>0.26675845452198604</v>
      </c>
      <c r="L13" s="48">
        <v>64</v>
      </c>
      <c r="M13" s="48">
        <v>0.7111901322369153</v>
      </c>
      <c r="N13" s="248" t="s">
        <v>114</v>
      </c>
      <c r="O13" s="248" t="s">
        <v>114</v>
      </c>
      <c r="P13" s="24"/>
    </row>
    <row r="14" spans="1:16" ht="15" customHeight="1">
      <c r="A14" s="24" t="s">
        <v>10</v>
      </c>
      <c r="B14" s="48">
        <v>1146.0000000000005</v>
      </c>
      <c r="C14" s="48">
        <v>8.991056017574145</v>
      </c>
      <c r="D14" s="48">
        <v>12.999999999999998</v>
      </c>
      <c r="E14" s="48">
        <v>8.387096774193546</v>
      </c>
      <c r="F14" s="48">
        <v>54.99999999999999</v>
      </c>
      <c r="G14" s="48">
        <v>28.795811518324605</v>
      </c>
      <c r="H14" s="48">
        <v>999.0000000000002</v>
      </c>
      <c r="I14" s="48">
        <v>8.596506324756906</v>
      </c>
      <c r="J14" s="48">
        <v>999.0000000000002</v>
      </c>
      <c r="K14" s="48">
        <v>8.596506324756906</v>
      </c>
      <c r="L14" s="48">
        <v>980.9999999999998</v>
      </c>
      <c r="M14" s="48">
        <v>10.901211245693963</v>
      </c>
      <c r="N14" s="48">
        <v>839</v>
      </c>
      <c r="O14" s="48">
        <v>8.168630123649109</v>
      </c>
      <c r="P14" s="24"/>
    </row>
    <row r="15" spans="1:16" ht="15" customHeight="1">
      <c r="A15" s="24" t="s">
        <v>6</v>
      </c>
      <c r="B15" s="48">
        <v>308</v>
      </c>
      <c r="C15" s="48">
        <v>2.4164443747057898</v>
      </c>
      <c r="D15" s="48">
        <v>32.00000000000001</v>
      </c>
      <c r="E15" s="48">
        <v>20.64516129032258</v>
      </c>
      <c r="F15" s="83">
        <v>33</v>
      </c>
      <c r="G15" s="83">
        <v>17.277486910994764</v>
      </c>
      <c r="H15" s="48">
        <v>255</v>
      </c>
      <c r="I15" s="48">
        <v>2.1943034162292396</v>
      </c>
      <c r="J15" s="48">
        <v>255</v>
      </c>
      <c r="K15" s="48">
        <v>2.1943034162292396</v>
      </c>
      <c r="L15" s="48">
        <v>158.99999999999997</v>
      </c>
      <c r="M15" s="48">
        <v>1.766862984776086</v>
      </c>
      <c r="N15" s="48">
        <v>84.99999999999999</v>
      </c>
      <c r="O15" s="48">
        <v>0.8275727777236879</v>
      </c>
      <c r="P15" s="24"/>
    </row>
    <row r="16" spans="1:15" s="92" customFormat="1" ht="15" customHeight="1">
      <c r="A16" s="29" t="s">
        <v>5</v>
      </c>
      <c r="B16" s="162">
        <v>76</v>
      </c>
      <c r="C16" s="162">
        <v>0.5962654950572729</v>
      </c>
      <c r="D16" s="30">
        <v>2.0000000000000004</v>
      </c>
      <c r="E16" s="197">
        <v>1.2903225806451613</v>
      </c>
      <c r="F16" s="88">
        <v>12</v>
      </c>
      <c r="G16" s="88">
        <v>6.282722513089005</v>
      </c>
      <c r="H16" s="30" t="s">
        <v>114</v>
      </c>
      <c r="I16" s="30" t="s">
        <v>114</v>
      </c>
      <c r="J16" s="162" t="s">
        <v>114</v>
      </c>
      <c r="K16" s="162" t="s">
        <v>114</v>
      </c>
      <c r="L16" s="162">
        <v>48</v>
      </c>
      <c r="M16" s="162">
        <v>0.5333925991776864</v>
      </c>
      <c r="N16" s="30" t="s">
        <v>114</v>
      </c>
      <c r="O16" s="30" t="s">
        <v>114</v>
      </c>
    </row>
    <row r="17" spans="1:15" s="92" customFormat="1" ht="15" customHeight="1">
      <c r="A17" s="34" t="s">
        <v>2</v>
      </c>
      <c r="B17" s="163">
        <v>12746</v>
      </c>
      <c r="C17" s="163">
        <v>100</v>
      </c>
      <c r="D17" s="163">
        <v>155.00000000000003</v>
      </c>
      <c r="E17" s="163">
        <v>100</v>
      </c>
      <c r="F17" s="163">
        <v>191</v>
      </c>
      <c r="G17" s="163">
        <v>100</v>
      </c>
      <c r="H17" s="163">
        <v>11621.000000000002</v>
      </c>
      <c r="I17" s="163">
        <v>100.00000000000001</v>
      </c>
      <c r="J17" s="163">
        <v>11621.000000000002</v>
      </c>
      <c r="K17" s="163">
        <v>100</v>
      </c>
      <c r="L17" s="163">
        <v>8999</v>
      </c>
      <c r="M17" s="163">
        <v>100</v>
      </c>
      <c r="N17" s="163">
        <v>10271</v>
      </c>
      <c r="O17" s="163">
        <v>100</v>
      </c>
    </row>
    <row r="18" spans="1:15" ht="15" customHeight="1">
      <c r="A18" s="34" t="s">
        <v>3</v>
      </c>
      <c r="B18" s="164">
        <v>97.35716468072106</v>
      </c>
      <c r="C18" s="164"/>
      <c r="D18" s="164">
        <v>1.1839291170180266</v>
      </c>
      <c r="E18" s="164"/>
      <c r="F18" s="164">
        <v>1.4589062022609227</v>
      </c>
      <c r="G18" s="164"/>
      <c r="H18" s="164">
        <v>88.76413076688056</v>
      </c>
      <c r="I18" s="164"/>
      <c r="J18" s="164">
        <v>88.76413076688056</v>
      </c>
      <c r="K18" s="164"/>
      <c r="L18" s="164">
        <v>68.73663305835625</v>
      </c>
      <c r="M18" s="164"/>
      <c r="N18" s="164">
        <v>78.45249007027192</v>
      </c>
      <c r="O18" s="112"/>
    </row>
    <row r="19" spans="1:15" ht="11.25">
      <c r="A19" s="34" t="s">
        <v>160</v>
      </c>
      <c r="B19" s="202"/>
      <c r="C19" s="202"/>
      <c r="D19" s="202"/>
      <c r="E19" s="202"/>
      <c r="F19" s="183"/>
      <c r="G19" s="183"/>
      <c r="H19" s="183"/>
      <c r="I19" s="183"/>
      <c r="J19" s="202"/>
      <c r="K19" s="202"/>
      <c r="L19" s="202"/>
      <c r="M19" s="202"/>
      <c r="N19" s="202"/>
      <c r="O19" s="202"/>
    </row>
    <row r="20" spans="2:6" ht="11.25">
      <c r="B20" s="98"/>
      <c r="D20" s="98"/>
      <c r="F20" s="98"/>
    </row>
    <row r="21" ht="11.25">
      <c r="F21" s="98"/>
    </row>
    <row r="22" ht="11.25">
      <c r="F22" s="165"/>
    </row>
  </sheetData>
  <sheetProtection/>
  <mergeCells count="8">
    <mergeCell ref="B5:O5"/>
    <mergeCell ref="B6:C6"/>
    <mergeCell ref="D6:E6"/>
    <mergeCell ref="F6:G6"/>
    <mergeCell ref="H6:I6"/>
    <mergeCell ref="J6:K6"/>
    <mergeCell ref="L6:M6"/>
    <mergeCell ref="N6:O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7"/>
  <sheetViews>
    <sheetView showGridLines="0" view="pageLayout" workbookViewId="0" topLeftCell="A1">
      <selection activeCell="J23" sqref="J23"/>
    </sheetView>
  </sheetViews>
  <sheetFormatPr defaultColWidth="8.8515625" defaultRowHeight="12.75"/>
  <cols>
    <col min="1" max="1" width="19.7109375" style="93" customWidth="1"/>
    <col min="2" max="15" width="6.7109375" style="93" customWidth="1"/>
    <col min="16" max="16" width="6.57421875" style="93" customWidth="1"/>
    <col min="17" max="16384" width="8.8515625" style="93" customWidth="1"/>
  </cols>
  <sheetData>
    <row r="1" ht="11.25">
      <c r="A1" s="92"/>
    </row>
    <row r="2" ht="15" customHeight="1">
      <c r="A2" s="92" t="s">
        <v>161</v>
      </c>
    </row>
    <row r="3" ht="15" customHeight="1">
      <c r="A3" s="92" t="s">
        <v>141</v>
      </c>
    </row>
    <row r="4" ht="15" customHeight="1" thickBot="1">
      <c r="A4" s="92"/>
    </row>
    <row r="5" spans="1:15" ht="15" customHeight="1">
      <c r="A5" s="81"/>
      <c r="B5" s="288" t="s">
        <v>22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</row>
    <row r="6" spans="1:15" ht="43.5" customHeight="1">
      <c r="A6" s="166" t="s">
        <v>60</v>
      </c>
      <c r="B6" s="294" t="s">
        <v>63</v>
      </c>
      <c r="C6" s="294"/>
      <c r="D6" s="294" t="s">
        <v>23</v>
      </c>
      <c r="E6" s="294"/>
      <c r="F6" s="294" t="s">
        <v>24</v>
      </c>
      <c r="G6" s="294"/>
      <c r="H6" s="259" t="s">
        <v>25</v>
      </c>
      <c r="I6" s="259"/>
      <c r="J6" s="259" t="s">
        <v>26</v>
      </c>
      <c r="K6" s="259"/>
      <c r="L6" s="259" t="s">
        <v>27</v>
      </c>
      <c r="M6" s="259"/>
      <c r="N6" s="259" t="s">
        <v>28</v>
      </c>
      <c r="O6" s="259"/>
    </row>
    <row r="7" spans="1:15" ht="15" customHeight="1">
      <c r="A7" s="91"/>
      <c r="B7" s="74" t="s">
        <v>53</v>
      </c>
      <c r="C7" s="74" t="s">
        <v>3</v>
      </c>
      <c r="D7" s="74" t="s">
        <v>53</v>
      </c>
      <c r="E7" s="74" t="s">
        <v>3</v>
      </c>
      <c r="F7" s="74" t="s">
        <v>53</v>
      </c>
      <c r="G7" s="74" t="s">
        <v>3</v>
      </c>
      <c r="H7" s="74" t="s">
        <v>53</v>
      </c>
      <c r="I7" s="74" t="s">
        <v>3</v>
      </c>
      <c r="J7" s="74" t="s">
        <v>53</v>
      </c>
      <c r="K7" s="74" t="s">
        <v>3</v>
      </c>
      <c r="L7" s="74" t="s">
        <v>53</v>
      </c>
      <c r="M7" s="74" t="s">
        <v>3</v>
      </c>
      <c r="N7" s="74" t="s">
        <v>53</v>
      </c>
      <c r="O7" s="74" t="s">
        <v>3</v>
      </c>
    </row>
    <row r="8" spans="1:15" ht="15" customHeight="1">
      <c r="A8" s="82" t="s">
        <v>71</v>
      </c>
      <c r="B8" s="83">
        <v>10236</v>
      </c>
      <c r="C8" s="83">
        <v>80.30754746587164</v>
      </c>
      <c r="D8" s="83">
        <v>9.000000000000007</v>
      </c>
      <c r="E8" s="83">
        <v>5.806451612903228</v>
      </c>
      <c r="F8" s="83">
        <v>40</v>
      </c>
      <c r="G8" s="83">
        <v>20.94240837696335</v>
      </c>
      <c r="H8" s="83">
        <v>10154.000000000007</v>
      </c>
      <c r="I8" s="83">
        <v>87.37630152310473</v>
      </c>
      <c r="J8" s="83">
        <v>10114.999999999998</v>
      </c>
      <c r="K8" s="83">
        <v>85.2651100059007</v>
      </c>
      <c r="L8" s="83">
        <v>7859.999999999998</v>
      </c>
      <c r="M8" s="83">
        <v>87.34303811534615</v>
      </c>
      <c r="N8" s="83">
        <v>9502</v>
      </c>
      <c r="O8" s="83">
        <v>92.51290039918216</v>
      </c>
    </row>
    <row r="9" spans="1:15" ht="15" customHeight="1">
      <c r="A9" s="82" t="s">
        <v>72</v>
      </c>
      <c r="B9" s="83">
        <v>765.9999999999997</v>
      </c>
      <c r="C9" s="83">
        <v>6.009728542287774</v>
      </c>
      <c r="D9" s="83">
        <v>36</v>
      </c>
      <c r="E9" s="83">
        <v>23.225806451612897</v>
      </c>
      <c r="F9" s="83">
        <v>48.99999999999997</v>
      </c>
      <c r="G9" s="83">
        <v>25.654450261780088</v>
      </c>
      <c r="H9" s="83">
        <v>411.9999999999999</v>
      </c>
      <c r="I9" s="83">
        <v>3.5453059117115533</v>
      </c>
      <c r="J9" s="83">
        <v>414.99999999999994</v>
      </c>
      <c r="K9" s="83">
        <v>3.498271937958358</v>
      </c>
      <c r="L9" s="83">
        <v>312.0000000000002</v>
      </c>
      <c r="M9" s="83">
        <v>3.467051894654965</v>
      </c>
      <c r="N9" s="83">
        <v>177.00000000000003</v>
      </c>
      <c r="O9" s="83">
        <v>1.7232986077305037</v>
      </c>
    </row>
    <row r="10" spans="1:15" ht="15" customHeight="1">
      <c r="A10" s="82" t="s">
        <v>73</v>
      </c>
      <c r="B10" s="83">
        <v>92.00000000000003</v>
      </c>
      <c r="C10" s="83">
        <v>0.7217950729640674</v>
      </c>
      <c r="D10" s="83">
        <v>3.9999999999999996</v>
      </c>
      <c r="E10" s="83">
        <v>2.580645161290321</v>
      </c>
      <c r="F10" s="248" t="s">
        <v>114</v>
      </c>
      <c r="G10" s="248" t="s">
        <v>114</v>
      </c>
      <c r="H10" s="83">
        <v>37</v>
      </c>
      <c r="I10" s="83">
        <v>0.31838912313914447</v>
      </c>
      <c r="J10" s="83">
        <v>64</v>
      </c>
      <c r="K10" s="83">
        <v>0.5394925398297228</v>
      </c>
      <c r="L10" s="83">
        <v>23.000000000000004</v>
      </c>
      <c r="M10" s="83">
        <v>0.2555839537726415</v>
      </c>
      <c r="N10" s="83">
        <v>27</v>
      </c>
      <c r="O10" s="83">
        <v>0.26287605880634796</v>
      </c>
    </row>
    <row r="11" spans="1:15" ht="15" customHeight="1">
      <c r="A11" s="82" t="s">
        <v>74</v>
      </c>
      <c r="B11" s="83">
        <v>923.0000000000001</v>
      </c>
      <c r="C11" s="83">
        <v>7.241487525498197</v>
      </c>
      <c r="D11" s="248" t="s">
        <v>114</v>
      </c>
      <c r="E11" s="248" t="s">
        <v>114</v>
      </c>
      <c r="F11" s="83">
        <v>1.9999999999999998</v>
      </c>
      <c r="G11" s="83">
        <v>1.0471204188481675</v>
      </c>
      <c r="H11" s="83">
        <v>727</v>
      </c>
      <c r="I11" s="83">
        <v>6.255916014112378</v>
      </c>
      <c r="J11" s="83">
        <v>838.9999999999999</v>
      </c>
      <c r="K11" s="83">
        <v>7.07241001433027</v>
      </c>
      <c r="L11" s="83">
        <v>542</v>
      </c>
      <c r="M11" s="83">
        <v>6.0228914323813765</v>
      </c>
      <c r="N11" s="83">
        <v>524.9999999999999</v>
      </c>
      <c r="O11" s="83">
        <v>5.111478921234543</v>
      </c>
    </row>
    <row r="12" spans="1:15" ht="15" customHeight="1">
      <c r="A12" s="82" t="s">
        <v>75</v>
      </c>
      <c r="B12" s="83">
        <v>82</v>
      </c>
      <c r="C12" s="83">
        <v>0.6433390867723208</v>
      </c>
      <c r="D12" s="83">
        <v>8</v>
      </c>
      <c r="E12" s="83">
        <v>5.161290322580643</v>
      </c>
      <c r="F12" s="248" t="s">
        <v>114</v>
      </c>
      <c r="G12" s="248" t="s">
        <v>114</v>
      </c>
      <c r="H12" s="83">
        <v>52</v>
      </c>
      <c r="I12" s="83">
        <v>0.44746579468204084</v>
      </c>
      <c r="J12" s="83">
        <v>75</v>
      </c>
      <c r="K12" s="83">
        <v>0.6322178201129564</v>
      </c>
      <c r="L12" s="83">
        <v>44</v>
      </c>
      <c r="M12" s="83">
        <v>0.48894321591287937</v>
      </c>
      <c r="N12" s="83" t="s">
        <v>114</v>
      </c>
      <c r="O12" s="83" t="s">
        <v>114</v>
      </c>
    </row>
    <row r="13" spans="1:15" ht="15" customHeight="1">
      <c r="A13" s="86" t="s">
        <v>76</v>
      </c>
      <c r="B13" s="88">
        <v>647.0000000000001</v>
      </c>
      <c r="C13" s="88">
        <v>5.076102306605995</v>
      </c>
      <c r="D13" s="88">
        <v>98.00000000000004</v>
      </c>
      <c r="E13" s="88">
        <v>63.22580645161291</v>
      </c>
      <c r="F13" s="88">
        <v>100.00000000000003</v>
      </c>
      <c r="G13" s="88">
        <v>52.356020942408385</v>
      </c>
      <c r="H13" s="88">
        <v>238.99999999999997</v>
      </c>
      <c r="I13" s="88">
        <v>2.056621633250149</v>
      </c>
      <c r="J13" s="88">
        <v>355.0000000000001</v>
      </c>
      <c r="K13" s="88">
        <v>2.9924976818679943</v>
      </c>
      <c r="L13" s="88">
        <v>218.00000000000006</v>
      </c>
      <c r="M13" s="88">
        <v>2.4224913879319936</v>
      </c>
      <c r="N13" s="88">
        <v>39.99999999999999</v>
      </c>
      <c r="O13" s="88">
        <v>0.3894460130464414</v>
      </c>
    </row>
    <row r="14" spans="1:15" ht="15" customHeight="1">
      <c r="A14" s="130" t="s">
        <v>2</v>
      </c>
      <c r="B14" s="102">
        <v>12746</v>
      </c>
      <c r="C14" s="102">
        <v>99.99999999999999</v>
      </c>
      <c r="D14" s="102">
        <v>155.00000000000006</v>
      </c>
      <c r="E14" s="102">
        <v>100</v>
      </c>
      <c r="F14" s="102">
        <v>191</v>
      </c>
      <c r="G14" s="102">
        <v>100</v>
      </c>
      <c r="H14" s="102">
        <v>11621.000000000007</v>
      </c>
      <c r="I14" s="102">
        <v>99.99999999999999</v>
      </c>
      <c r="J14" s="102">
        <v>11862.999999999998</v>
      </c>
      <c r="K14" s="102">
        <v>100</v>
      </c>
      <c r="L14" s="102">
        <v>8998.999999999998</v>
      </c>
      <c r="M14" s="102">
        <v>100.00000000000001</v>
      </c>
      <c r="N14" s="102">
        <v>10271</v>
      </c>
      <c r="O14" s="102">
        <v>99.99999999999997</v>
      </c>
    </row>
    <row r="15" spans="1:15" ht="15" customHeight="1">
      <c r="A15" s="130" t="s">
        <v>3</v>
      </c>
      <c r="B15" s="161">
        <v>97.35716468072106</v>
      </c>
      <c r="C15" s="161"/>
      <c r="D15" s="161">
        <v>1.1839291170180268</v>
      </c>
      <c r="E15" s="161"/>
      <c r="F15" s="161">
        <v>1.4589062022609227</v>
      </c>
      <c r="G15" s="161"/>
      <c r="H15" s="161">
        <v>88.76413076688058</v>
      </c>
      <c r="I15" s="161"/>
      <c r="J15" s="161">
        <v>90.61258783990222</v>
      </c>
      <c r="K15" s="161"/>
      <c r="L15" s="161">
        <v>68.73663305835623</v>
      </c>
      <c r="M15" s="161"/>
      <c r="N15" s="161">
        <v>78.45249007027192</v>
      </c>
      <c r="O15" s="160"/>
    </row>
    <row r="16" spans="1:15" ht="15" customHeight="1">
      <c r="A16" s="34" t="s">
        <v>160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</row>
    <row r="17" spans="2:3" ht="15" customHeight="1">
      <c r="B17" s="98"/>
      <c r="C17" s="167"/>
    </row>
  </sheetData>
  <sheetProtection/>
  <mergeCells count="8">
    <mergeCell ref="B5:O5"/>
    <mergeCell ref="B6:C6"/>
    <mergeCell ref="D6:E6"/>
    <mergeCell ref="F6:G6"/>
    <mergeCell ref="H6:I6"/>
    <mergeCell ref="J6:K6"/>
    <mergeCell ref="L6:M6"/>
    <mergeCell ref="N6:O6"/>
  </mergeCells>
  <printOptions/>
  <pageMargins left="0.2362204724409449" right="0.3937007874015748" top="0.984251968503937" bottom="0.984251968503937" header="0.5118110236220472" footer="0.5118110236220472"/>
  <pageSetup horizontalDpi="300" verticalDpi="300" orientation="portrait" paperSize="9" scale="83" r:id="rId2"/>
  <headerFooter alignWithMargins="0">
    <oddHeader>&amp;C&amp;G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20"/>
  <sheetViews>
    <sheetView showGridLines="0" view="pageLayout" workbookViewId="0" topLeftCell="A1">
      <selection activeCell="A20" sqref="A20"/>
    </sheetView>
  </sheetViews>
  <sheetFormatPr defaultColWidth="8.8515625" defaultRowHeight="12.75"/>
  <cols>
    <col min="1" max="1" width="11.57421875" style="93" customWidth="1"/>
    <col min="2" max="33" width="4.7109375" style="93" customWidth="1"/>
    <col min="34" max="34" width="8.8515625" style="93" customWidth="1"/>
    <col min="35" max="16384" width="8.8515625" style="93" customWidth="1"/>
  </cols>
  <sheetData>
    <row r="1" ht="11.25">
      <c r="A1" s="92"/>
    </row>
    <row r="2" ht="15" customHeight="1">
      <c r="A2" s="92" t="s">
        <v>161</v>
      </c>
    </row>
    <row r="3" ht="15" customHeight="1">
      <c r="A3" s="92" t="s">
        <v>142</v>
      </c>
    </row>
    <row r="4" spans="1:33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3" ht="15" customHeight="1">
      <c r="A5" s="39"/>
      <c r="B5" s="278" t="s">
        <v>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</row>
    <row r="6" spans="1:33" ht="42" customHeight="1">
      <c r="A6" s="50"/>
      <c r="B6" s="294" t="s">
        <v>29</v>
      </c>
      <c r="C6" s="294"/>
      <c r="D6" s="294" t="s">
        <v>30</v>
      </c>
      <c r="E6" s="294"/>
      <c r="F6" s="294" t="s">
        <v>31</v>
      </c>
      <c r="G6" s="294"/>
      <c r="H6" s="259" t="s">
        <v>32</v>
      </c>
      <c r="I6" s="259"/>
      <c r="J6" s="259" t="s">
        <v>33</v>
      </c>
      <c r="K6" s="259"/>
      <c r="L6" s="259" t="s">
        <v>34</v>
      </c>
      <c r="M6" s="259"/>
      <c r="N6" s="259" t="s">
        <v>14</v>
      </c>
      <c r="O6" s="259"/>
      <c r="P6" s="258" t="s">
        <v>35</v>
      </c>
      <c r="Q6" s="258"/>
      <c r="R6" s="259" t="s">
        <v>36</v>
      </c>
      <c r="S6" s="259"/>
      <c r="T6" s="259" t="s">
        <v>37</v>
      </c>
      <c r="U6" s="259"/>
      <c r="V6" s="259" t="s">
        <v>38</v>
      </c>
      <c r="W6" s="259"/>
      <c r="X6" s="259" t="s">
        <v>101</v>
      </c>
      <c r="Y6" s="259"/>
      <c r="Z6" s="259" t="s">
        <v>102</v>
      </c>
      <c r="AA6" s="259"/>
      <c r="AB6" s="259" t="s">
        <v>103</v>
      </c>
      <c r="AC6" s="259"/>
      <c r="AD6" s="259" t="s">
        <v>39</v>
      </c>
      <c r="AE6" s="259"/>
      <c r="AF6" s="259" t="s">
        <v>40</v>
      </c>
      <c r="AG6" s="259"/>
    </row>
    <row r="7" spans="1:33" ht="15" customHeight="1">
      <c r="A7" s="40" t="s">
        <v>0</v>
      </c>
      <c r="B7" s="41" t="s">
        <v>53</v>
      </c>
      <c r="C7" s="41" t="s">
        <v>3</v>
      </c>
      <c r="D7" s="41" t="s">
        <v>53</v>
      </c>
      <c r="E7" s="41" t="s">
        <v>3</v>
      </c>
      <c r="F7" s="41" t="s">
        <v>53</v>
      </c>
      <c r="G7" s="41" t="s">
        <v>3</v>
      </c>
      <c r="H7" s="41" t="s">
        <v>53</v>
      </c>
      <c r="I7" s="41" t="s">
        <v>3</v>
      </c>
      <c r="J7" s="41" t="s">
        <v>53</v>
      </c>
      <c r="K7" s="41" t="s">
        <v>3</v>
      </c>
      <c r="L7" s="41" t="s">
        <v>53</v>
      </c>
      <c r="M7" s="41" t="s">
        <v>3</v>
      </c>
      <c r="N7" s="41" t="s">
        <v>53</v>
      </c>
      <c r="O7" s="41" t="s">
        <v>3</v>
      </c>
      <c r="P7" s="41" t="s">
        <v>53</v>
      </c>
      <c r="Q7" s="41" t="s">
        <v>3</v>
      </c>
      <c r="R7" s="41" t="s">
        <v>53</v>
      </c>
      <c r="S7" s="41" t="s">
        <v>3</v>
      </c>
      <c r="T7" s="41" t="s">
        <v>53</v>
      </c>
      <c r="U7" s="41" t="s">
        <v>3</v>
      </c>
      <c r="V7" s="41" t="s">
        <v>53</v>
      </c>
      <c r="W7" s="41" t="s">
        <v>3</v>
      </c>
      <c r="X7" s="41" t="s">
        <v>53</v>
      </c>
      <c r="Y7" s="41" t="s">
        <v>3</v>
      </c>
      <c r="Z7" s="41" t="s">
        <v>53</v>
      </c>
      <c r="AA7" s="41" t="s">
        <v>3</v>
      </c>
      <c r="AB7" s="41" t="s">
        <v>53</v>
      </c>
      <c r="AC7" s="41" t="s">
        <v>3</v>
      </c>
      <c r="AD7" s="41" t="s">
        <v>53</v>
      </c>
      <c r="AE7" s="41" t="s">
        <v>3</v>
      </c>
      <c r="AF7" s="41" t="s">
        <v>53</v>
      </c>
      <c r="AG7" s="41" t="s">
        <v>3</v>
      </c>
    </row>
    <row r="8" spans="1:33" ht="15" customHeight="1">
      <c r="A8" s="62" t="s">
        <v>154</v>
      </c>
      <c r="B8" s="25">
        <v>38.000000000000014</v>
      </c>
      <c r="C8" s="48">
        <v>25.675675675675684</v>
      </c>
      <c r="D8" s="25">
        <v>2.000000000000001</v>
      </c>
      <c r="E8" s="48">
        <v>13.333333333333336</v>
      </c>
      <c r="F8" s="83">
        <v>2</v>
      </c>
      <c r="G8" s="83">
        <v>6.451612903225806</v>
      </c>
      <c r="H8" s="25">
        <v>5.999999999999999</v>
      </c>
      <c r="I8" s="48">
        <v>10.526315789473681</v>
      </c>
      <c r="J8" s="25">
        <v>7.999999999999999</v>
      </c>
      <c r="K8" s="48">
        <v>12.499999999999998</v>
      </c>
      <c r="L8" s="25">
        <v>4.000000000000001</v>
      </c>
      <c r="M8" s="48">
        <v>12.121212121212125</v>
      </c>
      <c r="N8" s="25">
        <v>32.99999999999999</v>
      </c>
      <c r="O8" s="48">
        <v>23.076923076923073</v>
      </c>
      <c r="P8" s="25">
        <v>1.0000000000000007</v>
      </c>
      <c r="Q8" s="48">
        <v>7.142857142857148</v>
      </c>
      <c r="R8" s="25">
        <v>3.0000000000000004</v>
      </c>
      <c r="S8" s="48">
        <v>4.545454545454546</v>
      </c>
      <c r="T8" s="25" t="s">
        <v>114</v>
      </c>
      <c r="U8" s="48" t="s">
        <v>114</v>
      </c>
      <c r="V8" s="83" t="s">
        <v>114</v>
      </c>
      <c r="W8" s="83" t="s">
        <v>114</v>
      </c>
      <c r="X8" s="25">
        <v>5</v>
      </c>
      <c r="Y8" s="48">
        <v>8.928571428571429</v>
      </c>
      <c r="Z8" s="25">
        <v>44.00000000000001</v>
      </c>
      <c r="AA8" s="48">
        <v>22.000000000000004</v>
      </c>
      <c r="AB8" s="25">
        <v>12.999999999999998</v>
      </c>
      <c r="AC8" s="48">
        <v>10.483870967741934</v>
      </c>
      <c r="AD8" s="25">
        <v>3.000000000000001</v>
      </c>
      <c r="AE8" s="48">
        <v>14.285714285714288</v>
      </c>
      <c r="AF8" s="25">
        <v>15.000000000000007</v>
      </c>
      <c r="AG8" s="48">
        <v>34.88372093023257</v>
      </c>
    </row>
    <row r="9" spans="1:33" ht="15" customHeight="1">
      <c r="A9" s="24" t="s">
        <v>155</v>
      </c>
      <c r="B9" s="25">
        <v>20</v>
      </c>
      <c r="C9" s="48">
        <v>13.513513513513514</v>
      </c>
      <c r="D9" s="25">
        <v>2.0000000000000013</v>
      </c>
      <c r="E9" s="48">
        <v>13.33333333333334</v>
      </c>
      <c r="F9" s="25">
        <v>3.0000000000000013</v>
      </c>
      <c r="G9" s="48">
        <v>9.677419354838712</v>
      </c>
      <c r="H9" s="25">
        <v>5.000000000000002</v>
      </c>
      <c r="I9" s="48">
        <v>8.771929824561408</v>
      </c>
      <c r="J9" s="25">
        <v>9.000000000000004</v>
      </c>
      <c r="K9" s="48">
        <v>14.062500000000005</v>
      </c>
      <c r="L9" s="25">
        <v>3.0000000000000004</v>
      </c>
      <c r="M9" s="48">
        <v>9.090909090909092</v>
      </c>
      <c r="N9" s="25">
        <v>21</v>
      </c>
      <c r="O9" s="48">
        <v>14.685314685314685</v>
      </c>
      <c r="P9" s="25">
        <v>0.9999999999999999</v>
      </c>
      <c r="Q9" s="48">
        <v>7.142857142857142</v>
      </c>
      <c r="R9" s="25">
        <v>9</v>
      </c>
      <c r="S9" s="48">
        <v>13.636363636363635</v>
      </c>
      <c r="T9" s="25">
        <v>0.9999999999999999</v>
      </c>
      <c r="U9" s="48">
        <v>8.333333333333334</v>
      </c>
      <c r="V9" s="25">
        <v>0.9999999999999999</v>
      </c>
      <c r="W9" s="48">
        <v>9.09090909090909</v>
      </c>
      <c r="X9" s="25">
        <v>11.999999999999998</v>
      </c>
      <c r="Y9" s="48">
        <v>21.428571428571423</v>
      </c>
      <c r="Z9" s="25">
        <v>41</v>
      </c>
      <c r="AA9" s="48">
        <v>20.5</v>
      </c>
      <c r="AB9" s="25">
        <v>25.999999999999996</v>
      </c>
      <c r="AC9" s="48">
        <v>20.96774193548387</v>
      </c>
      <c r="AD9" s="25">
        <v>2.0000000000000004</v>
      </c>
      <c r="AE9" s="48">
        <v>9.523809523809526</v>
      </c>
      <c r="AF9" s="25">
        <v>5.000000000000002</v>
      </c>
      <c r="AG9" s="48">
        <v>11.627906976744189</v>
      </c>
    </row>
    <row r="10" spans="1:34" ht="15" customHeight="1">
      <c r="A10" s="24" t="s">
        <v>8</v>
      </c>
      <c r="B10" s="25">
        <v>5</v>
      </c>
      <c r="C10" s="48">
        <v>3.3783783783783785</v>
      </c>
      <c r="D10" s="248" t="s">
        <v>114</v>
      </c>
      <c r="E10" s="248" t="s">
        <v>114</v>
      </c>
      <c r="F10" s="248" t="s">
        <v>114</v>
      </c>
      <c r="G10" s="248" t="s">
        <v>114</v>
      </c>
      <c r="H10" s="25" t="s">
        <v>114</v>
      </c>
      <c r="I10" s="48" t="s">
        <v>114</v>
      </c>
      <c r="J10" s="248" t="s">
        <v>114</v>
      </c>
      <c r="K10" s="248" t="s">
        <v>114</v>
      </c>
      <c r="L10" s="25">
        <v>0.9999999999999999</v>
      </c>
      <c r="M10" s="48">
        <v>3.03030303030303</v>
      </c>
      <c r="N10" s="83">
        <v>5</v>
      </c>
      <c r="O10" s="83">
        <v>3.4965034965034967</v>
      </c>
      <c r="P10" s="248" t="s">
        <v>114</v>
      </c>
      <c r="Q10" s="248" t="s">
        <v>114</v>
      </c>
      <c r="R10" s="248" t="s">
        <v>114</v>
      </c>
      <c r="S10" s="248" t="s">
        <v>114</v>
      </c>
      <c r="T10" s="248" t="s">
        <v>114</v>
      </c>
      <c r="U10" s="248" t="s">
        <v>114</v>
      </c>
      <c r="V10" s="248" t="s">
        <v>114</v>
      </c>
      <c r="W10" s="248" t="s">
        <v>114</v>
      </c>
      <c r="X10" s="25" t="s">
        <v>114</v>
      </c>
      <c r="Y10" s="48" t="s">
        <v>114</v>
      </c>
      <c r="Z10" s="83">
        <v>5</v>
      </c>
      <c r="AA10" s="83">
        <v>2.5</v>
      </c>
      <c r="AB10" s="25">
        <v>2.0000000000000004</v>
      </c>
      <c r="AC10" s="48">
        <v>1.612903225806452</v>
      </c>
      <c r="AD10" s="248" t="s">
        <v>114</v>
      </c>
      <c r="AE10" s="248" t="s">
        <v>114</v>
      </c>
      <c r="AF10" s="25">
        <v>4</v>
      </c>
      <c r="AG10" s="48">
        <v>9.302325581395348</v>
      </c>
      <c r="AH10" s="24"/>
    </row>
    <row r="11" spans="1:34" ht="15" customHeight="1">
      <c r="A11" s="24" t="s">
        <v>9</v>
      </c>
      <c r="B11" s="25">
        <v>26</v>
      </c>
      <c r="C11" s="48">
        <v>17.56756756756757</v>
      </c>
      <c r="D11" s="25">
        <v>5.000000000000002</v>
      </c>
      <c r="E11" s="48">
        <v>33.333333333333336</v>
      </c>
      <c r="F11" s="25">
        <v>12</v>
      </c>
      <c r="G11" s="48">
        <v>38.70967741935483</v>
      </c>
      <c r="H11" s="25">
        <v>13.000000000000002</v>
      </c>
      <c r="I11" s="48">
        <v>22.807017543859654</v>
      </c>
      <c r="J11" s="25">
        <v>20.000000000000004</v>
      </c>
      <c r="K11" s="48">
        <v>31.250000000000007</v>
      </c>
      <c r="L11" s="25">
        <v>13.999999999999998</v>
      </c>
      <c r="M11" s="48">
        <v>42.42424242424242</v>
      </c>
      <c r="N11" s="25">
        <v>25.000000000000004</v>
      </c>
      <c r="O11" s="48">
        <v>17.482517482517483</v>
      </c>
      <c r="P11" s="25">
        <v>7</v>
      </c>
      <c r="Q11" s="48">
        <v>50</v>
      </c>
      <c r="R11" s="25">
        <v>18</v>
      </c>
      <c r="S11" s="48">
        <v>27.27272727272727</v>
      </c>
      <c r="T11" s="25">
        <v>6</v>
      </c>
      <c r="U11" s="48">
        <v>50.000000000000014</v>
      </c>
      <c r="V11" s="25">
        <v>4</v>
      </c>
      <c r="W11" s="48">
        <v>36.36363636363637</v>
      </c>
      <c r="X11" s="25">
        <v>12.999999999999998</v>
      </c>
      <c r="Y11" s="48">
        <v>23.21428571428571</v>
      </c>
      <c r="Z11" s="25">
        <v>28.999999999999996</v>
      </c>
      <c r="AA11" s="48">
        <v>14.499999999999998</v>
      </c>
      <c r="AB11" s="25">
        <v>25.000000000000004</v>
      </c>
      <c r="AC11" s="48">
        <v>20.161290322580648</v>
      </c>
      <c r="AD11" s="25">
        <v>3</v>
      </c>
      <c r="AE11" s="48">
        <v>14.285714285714283</v>
      </c>
      <c r="AF11" s="25" t="s">
        <v>114</v>
      </c>
      <c r="AG11" s="48" t="s">
        <v>114</v>
      </c>
      <c r="AH11" s="24"/>
    </row>
    <row r="12" spans="1:34" ht="15" customHeight="1">
      <c r="A12" s="24" t="s">
        <v>4</v>
      </c>
      <c r="B12" s="25">
        <v>9</v>
      </c>
      <c r="C12" s="48">
        <v>6.081081081081082</v>
      </c>
      <c r="D12" s="25">
        <v>3</v>
      </c>
      <c r="E12" s="48">
        <v>19.999999999999996</v>
      </c>
      <c r="F12" s="25">
        <v>6.000000000000003</v>
      </c>
      <c r="G12" s="48">
        <v>19.354838709677423</v>
      </c>
      <c r="H12" s="25">
        <v>4</v>
      </c>
      <c r="I12" s="48">
        <v>7.017543859649122</v>
      </c>
      <c r="J12" s="25">
        <v>7.000000000000002</v>
      </c>
      <c r="K12" s="48">
        <v>10.937500000000004</v>
      </c>
      <c r="L12" s="25">
        <v>7.000000000000002</v>
      </c>
      <c r="M12" s="48">
        <v>21.212121212121218</v>
      </c>
      <c r="N12" s="25">
        <v>15.000000000000004</v>
      </c>
      <c r="O12" s="48">
        <v>10.489510489510492</v>
      </c>
      <c r="P12" s="25">
        <v>4</v>
      </c>
      <c r="Q12" s="48">
        <v>28.57142857142857</v>
      </c>
      <c r="R12" s="25">
        <v>7.999999999999998</v>
      </c>
      <c r="S12" s="48">
        <v>12.12121212121212</v>
      </c>
      <c r="T12" s="25">
        <v>3.9999999999999982</v>
      </c>
      <c r="U12" s="48">
        <v>33.33333333333333</v>
      </c>
      <c r="V12" s="25">
        <v>5</v>
      </c>
      <c r="W12" s="48">
        <v>45.45454545454545</v>
      </c>
      <c r="X12" s="25">
        <v>6</v>
      </c>
      <c r="Y12" s="48">
        <v>10.714285714285714</v>
      </c>
      <c r="Z12" s="25">
        <v>17</v>
      </c>
      <c r="AA12" s="48">
        <v>8.5</v>
      </c>
      <c r="AB12" s="25">
        <v>9.000000000000002</v>
      </c>
      <c r="AC12" s="48">
        <v>7.258064516129034</v>
      </c>
      <c r="AD12" s="25">
        <v>5</v>
      </c>
      <c r="AE12" s="48">
        <v>23.809523809523807</v>
      </c>
      <c r="AF12" s="25">
        <v>3.000000000000001</v>
      </c>
      <c r="AG12" s="48">
        <v>6.976744186046513</v>
      </c>
      <c r="AH12" s="24"/>
    </row>
    <row r="13" spans="1:34" ht="15" customHeight="1">
      <c r="A13" s="24" t="s">
        <v>7</v>
      </c>
      <c r="B13" s="25">
        <v>3.0000000000000004</v>
      </c>
      <c r="C13" s="48">
        <v>2.0270270270270276</v>
      </c>
      <c r="D13" s="248" t="s">
        <v>114</v>
      </c>
      <c r="E13" s="248" t="s">
        <v>114</v>
      </c>
      <c r="F13" s="83">
        <v>1.0000000000000002</v>
      </c>
      <c r="G13" s="83">
        <v>3.225806451612904</v>
      </c>
      <c r="H13" s="83">
        <v>1</v>
      </c>
      <c r="I13" s="83">
        <v>1.7543859649122806</v>
      </c>
      <c r="J13" s="25">
        <v>1.0000000000000002</v>
      </c>
      <c r="K13" s="48">
        <v>1.5625000000000004</v>
      </c>
      <c r="L13" s="248" t="s">
        <v>114</v>
      </c>
      <c r="M13" s="248" t="s">
        <v>114</v>
      </c>
      <c r="N13" s="25">
        <v>3</v>
      </c>
      <c r="O13" s="48">
        <v>2.097902097902098</v>
      </c>
      <c r="P13" s="248" t="s">
        <v>114</v>
      </c>
      <c r="Q13" s="248" t="s">
        <v>114</v>
      </c>
      <c r="R13" s="25">
        <v>1</v>
      </c>
      <c r="S13" s="48">
        <v>1.5151515151515151</v>
      </c>
      <c r="T13" s="248" t="s">
        <v>114</v>
      </c>
      <c r="U13" s="248" t="s">
        <v>114</v>
      </c>
      <c r="V13" s="248" t="s">
        <v>114</v>
      </c>
      <c r="W13" s="248" t="s">
        <v>114</v>
      </c>
      <c r="X13" s="83">
        <v>1</v>
      </c>
      <c r="Y13" s="83">
        <v>1.7857142857142856</v>
      </c>
      <c r="Z13" s="83">
        <v>6</v>
      </c>
      <c r="AA13" s="83">
        <v>3</v>
      </c>
      <c r="AB13" s="83">
        <v>3</v>
      </c>
      <c r="AC13" s="83">
        <v>2.4193548387096775</v>
      </c>
      <c r="AD13" s="25">
        <v>2.0000000000000004</v>
      </c>
      <c r="AE13" s="48">
        <v>9.523809523809526</v>
      </c>
      <c r="AF13" s="25">
        <v>1.0000000000000002</v>
      </c>
      <c r="AG13" s="48">
        <v>2.3255813953488373</v>
      </c>
      <c r="AH13" s="24"/>
    </row>
    <row r="14" spans="1:34" ht="15" customHeight="1">
      <c r="A14" s="24" t="s">
        <v>10</v>
      </c>
      <c r="B14" s="25">
        <v>28.99999999999999</v>
      </c>
      <c r="C14" s="48">
        <v>19.59459459459459</v>
      </c>
      <c r="D14" s="25">
        <v>3.0000000000000004</v>
      </c>
      <c r="E14" s="48">
        <v>20</v>
      </c>
      <c r="F14" s="25">
        <v>7.000000000000001</v>
      </c>
      <c r="G14" s="48">
        <v>22.58064516129032</v>
      </c>
      <c r="H14" s="25">
        <v>19.999999999999996</v>
      </c>
      <c r="I14" s="48">
        <v>35.08771929824561</v>
      </c>
      <c r="J14" s="25">
        <v>11.999999999999996</v>
      </c>
      <c r="K14" s="48">
        <v>18.749999999999993</v>
      </c>
      <c r="L14" s="25">
        <v>3.9999999999999996</v>
      </c>
      <c r="M14" s="48">
        <v>12.12121212121212</v>
      </c>
      <c r="N14" s="25">
        <v>25</v>
      </c>
      <c r="O14" s="48">
        <v>17.482517482517483</v>
      </c>
      <c r="P14" s="25">
        <v>0.9999999999999999</v>
      </c>
      <c r="Q14" s="48">
        <v>7.142857142857142</v>
      </c>
      <c r="R14" s="25">
        <v>17</v>
      </c>
      <c r="S14" s="48">
        <v>25.757575757575758</v>
      </c>
      <c r="T14" s="25">
        <v>0.9999999999999999</v>
      </c>
      <c r="U14" s="48">
        <v>8.333333333333334</v>
      </c>
      <c r="V14" s="248">
        <v>1.0000000000000002</v>
      </c>
      <c r="W14" s="248">
        <v>9.090909090909092</v>
      </c>
      <c r="X14" s="25">
        <v>18</v>
      </c>
      <c r="Y14" s="48">
        <v>32.142857142857146</v>
      </c>
      <c r="Z14" s="25">
        <v>40</v>
      </c>
      <c r="AA14" s="48">
        <v>20</v>
      </c>
      <c r="AB14" s="25">
        <v>33.99999999999999</v>
      </c>
      <c r="AC14" s="48">
        <v>27.41935483870967</v>
      </c>
      <c r="AD14" s="25">
        <v>5.000000000000002</v>
      </c>
      <c r="AE14" s="48">
        <v>23.809523809523814</v>
      </c>
      <c r="AF14" s="25">
        <v>4</v>
      </c>
      <c r="AG14" s="48">
        <v>9.302325581395348</v>
      </c>
      <c r="AH14" s="24"/>
    </row>
    <row r="15" spans="1:33" ht="15" customHeight="1">
      <c r="A15" s="24" t="s">
        <v>6</v>
      </c>
      <c r="B15" s="25">
        <v>15</v>
      </c>
      <c r="C15" s="48">
        <v>10.135135135135135</v>
      </c>
      <c r="D15" s="248" t="s">
        <v>114</v>
      </c>
      <c r="E15" s="248" t="s">
        <v>114</v>
      </c>
      <c r="F15" s="248" t="s">
        <v>114</v>
      </c>
      <c r="G15" s="248" t="s">
        <v>114</v>
      </c>
      <c r="H15" s="25">
        <v>7.000000000000001</v>
      </c>
      <c r="I15" s="48">
        <v>12.280701754385968</v>
      </c>
      <c r="J15" s="25">
        <v>7</v>
      </c>
      <c r="K15" s="48">
        <v>10.9375</v>
      </c>
      <c r="L15" s="248" t="s">
        <v>114</v>
      </c>
      <c r="M15" s="248" t="s">
        <v>114</v>
      </c>
      <c r="N15" s="25">
        <v>11.999999999999996</v>
      </c>
      <c r="O15" s="48">
        <v>8.39160839160839</v>
      </c>
      <c r="P15" s="248" t="s">
        <v>114</v>
      </c>
      <c r="Q15" s="248" t="s">
        <v>114</v>
      </c>
      <c r="R15" s="25">
        <v>8.000000000000002</v>
      </c>
      <c r="S15" s="48">
        <v>12.121212121212125</v>
      </c>
      <c r="T15" s="248" t="s">
        <v>114</v>
      </c>
      <c r="U15" s="248" t="s">
        <v>114</v>
      </c>
      <c r="V15" s="248" t="s">
        <v>114</v>
      </c>
      <c r="W15" s="248" t="s">
        <v>114</v>
      </c>
      <c r="X15" s="25">
        <v>1.0000000000000002</v>
      </c>
      <c r="Y15" s="48">
        <v>1.785714285714286</v>
      </c>
      <c r="Z15" s="25">
        <v>13</v>
      </c>
      <c r="AA15" s="48">
        <v>6.5</v>
      </c>
      <c r="AB15" s="25">
        <v>10.000000000000002</v>
      </c>
      <c r="AC15" s="48">
        <v>8.06451612903226</v>
      </c>
      <c r="AD15" s="25">
        <v>1.0000000000000004</v>
      </c>
      <c r="AE15" s="48">
        <v>4.761904761904763</v>
      </c>
      <c r="AF15" s="83">
        <v>10</v>
      </c>
      <c r="AG15" s="83">
        <v>23.25581395348837</v>
      </c>
    </row>
    <row r="16" spans="1:34" ht="15" customHeight="1">
      <c r="A16" s="24" t="s">
        <v>5</v>
      </c>
      <c r="B16" s="25">
        <v>3</v>
      </c>
      <c r="C16" s="48">
        <v>2.027027027027027</v>
      </c>
      <c r="D16" s="248" t="s">
        <v>114</v>
      </c>
      <c r="E16" s="248" t="s">
        <v>114</v>
      </c>
      <c r="F16" s="248" t="s">
        <v>114</v>
      </c>
      <c r="G16" s="248" t="s">
        <v>114</v>
      </c>
      <c r="H16" s="248">
        <v>1</v>
      </c>
      <c r="I16" s="248">
        <v>1.7543859649122806</v>
      </c>
      <c r="J16" s="248" t="s">
        <v>114</v>
      </c>
      <c r="K16" s="248" t="s">
        <v>114</v>
      </c>
      <c r="L16" s="248" t="s">
        <v>114</v>
      </c>
      <c r="M16" s="248" t="s">
        <v>114</v>
      </c>
      <c r="N16" s="25">
        <v>4</v>
      </c>
      <c r="O16" s="48">
        <v>2.797202797202797</v>
      </c>
      <c r="P16" s="248" t="s">
        <v>114</v>
      </c>
      <c r="Q16" s="248" t="s">
        <v>114</v>
      </c>
      <c r="R16" s="83">
        <v>2</v>
      </c>
      <c r="S16" s="83">
        <v>3.0303030303030303</v>
      </c>
      <c r="T16" s="248" t="s">
        <v>114</v>
      </c>
      <c r="U16" s="248" t="s">
        <v>114</v>
      </c>
      <c r="V16" s="248" t="s">
        <v>114</v>
      </c>
      <c r="W16" s="248" t="s">
        <v>114</v>
      </c>
      <c r="X16" s="25" t="s">
        <v>114</v>
      </c>
      <c r="Y16" s="48" t="s">
        <v>114</v>
      </c>
      <c r="Z16" s="83">
        <v>5</v>
      </c>
      <c r="AA16" s="83">
        <v>2.5</v>
      </c>
      <c r="AB16" s="25">
        <v>2</v>
      </c>
      <c r="AC16" s="48">
        <v>1.6129032258064515</v>
      </c>
      <c r="AD16" s="25" t="s">
        <v>114</v>
      </c>
      <c r="AE16" s="48" t="s">
        <v>114</v>
      </c>
      <c r="AF16" s="25">
        <v>1.0000000000000002</v>
      </c>
      <c r="AG16" s="48">
        <v>2.3255813953488373</v>
      </c>
      <c r="AH16" s="24"/>
    </row>
    <row r="17" spans="1:34" ht="15" customHeight="1">
      <c r="A17" s="54" t="s">
        <v>2</v>
      </c>
      <c r="B17" s="67">
        <v>148</v>
      </c>
      <c r="C17" s="67">
        <v>100</v>
      </c>
      <c r="D17" s="67">
        <v>15.000000000000004</v>
      </c>
      <c r="E17" s="67">
        <v>100.00000000000001</v>
      </c>
      <c r="F17" s="67">
        <v>31.000000000000004</v>
      </c>
      <c r="G17" s="67">
        <v>99.99999999999999</v>
      </c>
      <c r="H17" s="67">
        <v>57</v>
      </c>
      <c r="I17" s="67">
        <v>100</v>
      </c>
      <c r="J17" s="67">
        <v>64</v>
      </c>
      <c r="K17" s="67">
        <v>100</v>
      </c>
      <c r="L17" s="67">
        <v>33</v>
      </c>
      <c r="M17" s="67">
        <v>100.00000000000001</v>
      </c>
      <c r="N17" s="67">
        <v>143</v>
      </c>
      <c r="O17" s="67">
        <v>99.99999999999999</v>
      </c>
      <c r="P17" s="67">
        <v>14</v>
      </c>
      <c r="Q17" s="67">
        <v>100</v>
      </c>
      <c r="R17" s="67">
        <v>66</v>
      </c>
      <c r="S17" s="67">
        <v>100</v>
      </c>
      <c r="T17" s="67">
        <v>11.999999999999998</v>
      </c>
      <c r="U17" s="67">
        <v>100.00000000000001</v>
      </c>
      <c r="V17" s="67">
        <v>11</v>
      </c>
      <c r="W17" s="67">
        <v>100</v>
      </c>
      <c r="X17" s="67">
        <v>56</v>
      </c>
      <c r="Y17" s="55">
        <v>100</v>
      </c>
      <c r="Z17" s="67">
        <v>200</v>
      </c>
      <c r="AA17" s="55">
        <v>100</v>
      </c>
      <c r="AB17" s="67">
        <v>124</v>
      </c>
      <c r="AC17" s="55">
        <v>100</v>
      </c>
      <c r="AD17" s="67">
        <v>21.000000000000004</v>
      </c>
      <c r="AE17" s="67">
        <v>99.99999999999999</v>
      </c>
      <c r="AF17" s="67">
        <v>43.00000000000001</v>
      </c>
      <c r="AG17" s="67">
        <v>100.00000000000001</v>
      </c>
      <c r="AH17" s="24"/>
    </row>
    <row r="18" spans="1:34" ht="15" customHeight="1">
      <c r="A18" s="34" t="s">
        <v>3</v>
      </c>
      <c r="B18" s="43">
        <v>52.112676056338024</v>
      </c>
      <c r="C18" s="43"/>
      <c r="D18" s="43">
        <v>5.281690140845072</v>
      </c>
      <c r="E18" s="43"/>
      <c r="F18" s="43">
        <v>10.91549295774648</v>
      </c>
      <c r="G18" s="43"/>
      <c r="H18" s="43">
        <v>20.070422535211268</v>
      </c>
      <c r="I18" s="43"/>
      <c r="J18" s="43">
        <v>22.535211267605636</v>
      </c>
      <c r="K18" s="43"/>
      <c r="L18" s="43">
        <v>11.619718309859154</v>
      </c>
      <c r="M18" s="43"/>
      <c r="N18" s="43">
        <v>50.352112676056336</v>
      </c>
      <c r="O18" s="43"/>
      <c r="P18" s="43">
        <v>4.929577464788732</v>
      </c>
      <c r="Q18" s="43"/>
      <c r="R18" s="43">
        <v>23.239436619718308</v>
      </c>
      <c r="S18" s="43"/>
      <c r="T18" s="43">
        <v>4.225352112676055</v>
      </c>
      <c r="U18" s="43"/>
      <c r="V18" s="43">
        <v>3.873239436619718</v>
      </c>
      <c r="W18" s="43"/>
      <c r="X18" s="43">
        <v>19.718309859154928</v>
      </c>
      <c r="Y18" s="43"/>
      <c r="Z18" s="43">
        <v>70.4225352112676</v>
      </c>
      <c r="AA18" s="43"/>
      <c r="AB18" s="43">
        <v>43.66197183098591</v>
      </c>
      <c r="AC18" s="43"/>
      <c r="AD18" s="43">
        <v>7.3943661971831</v>
      </c>
      <c r="AE18" s="43"/>
      <c r="AF18" s="43">
        <v>15.140845070422538</v>
      </c>
      <c r="AG18" s="45"/>
      <c r="AH18" s="24"/>
    </row>
    <row r="19" spans="1:34" ht="15" customHeight="1">
      <c r="A19" s="34" t="s">
        <v>160</v>
      </c>
      <c r="B19" s="218"/>
      <c r="C19" s="20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218"/>
      <c r="O19" s="202"/>
      <c r="P19" s="183"/>
      <c r="Q19" s="183"/>
      <c r="R19" s="183"/>
      <c r="S19" s="183"/>
      <c r="T19" s="183"/>
      <c r="U19" s="183"/>
      <c r="V19" s="186"/>
      <c r="W19" s="186"/>
      <c r="X19" s="218"/>
      <c r="Y19" s="202"/>
      <c r="Z19" s="183"/>
      <c r="AA19" s="183"/>
      <c r="AB19" s="218"/>
      <c r="AC19" s="202"/>
      <c r="AD19" s="218"/>
      <c r="AE19" s="202"/>
      <c r="AF19" s="183"/>
      <c r="AG19" s="183"/>
      <c r="AH19" s="24"/>
    </row>
    <row r="20" spans="1:33" ht="11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 t="s">
        <v>114</v>
      </c>
      <c r="N20" s="24" t="s">
        <v>114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</sheetData>
  <sheetProtection/>
  <mergeCells count="17">
    <mergeCell ref="B5:AG5"/>
    <mergeCell ref="B6:C6"/>
    <mergeCell ref="D6:E6"/>
    <mergeCell ref="Z6:AA6"/>
    <mergeCell ref="AD6:AE6"/>
    <mergeCell ref="AF6:AG6"/>
    <mergeCell ref="F6:G6"/>
    <mergeCell ref="AB6:AC6"/>
    <mergeCell ref="R6:S6"/>
    <mergeCell ref="T6:U6"/>
    <mergeCell ref="P6:Q6"/>
    <mergeCell ref="H6:I6"/>
    <mergeCell ref="V6:W6"/>
    <mergeCell ref="X6:Y6"/>
    <mergeCell ref="J6:K6"/>
    <mergeCell ref="L6:M6"/>
    <mergeCell ref="N6:O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landscape" paperSize="9" scale="81" r:id="rId2"/>
  <headerFooter alignWithMargins="0">
    <oddHeader>&amp;C&amp;G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7"/>
  <sheetViews>
    <sheetView showGridLines="0" view="pageLayout" workbookViewId="0" topLeftCell="A1">
      <selection activeCell="A18" sqref="A18"/>
    </sheetView>
  </sheetViews>
  <sheetFormatPr defaultColWidth="8.8515625" defaultRowHeight="12.75"/>
  <cols>
    <col min="1" max="1" width="15.00390625" style="93" customWidth="1"/>
    <col min="2" max="33" width="4.7109375" style="93" customWidth="1"/>
    <col min="34" max="34" width="8.8515625" style="93" customWidth="1"/>
    <col min="35" max="16384" width="8.8515625" style="93" customWidth="1"/>
  </cols>
  <sheetData>
    <row r="1" ht="11.25">
      <c r="A1" s="92"/>
    </row>
    <row r="2" ht="15" customHeight="1">
      <c r="A2" s="92" t="s">
        <v>161</v>
      </c>
    </row>
    <row r="3" ht="15" customHeight="1">
      <c r="A3" s="92" t="s">
        <v>143</v>
      </c>
    </row>
    <row r="4" spans="1:33" ht="15" customHeight="1" thickBot="1">
      <c r="A4" s="58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3" ht="15" customHeight="1">
      <c r="A5" s="39"/>
      <c r="B5" s="278" t="s">
        <v>41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</row>
    <row r="6" spans="1:33" ht="42" customHeight="1">
      <c r="A6" s="273" t="s">
        <v>60</v>
      </c>
      <c r="B6" s="294" t="s">
        <v>29</v>
      </c>
      <c r="C6" s="294"/>
      <c r="D6" s="294" t="s">
        <v>30</v>
      </c>
      <c r="E6" s="294"/>
      <c r="F6" s="294" t="s">
        <v>31</v>
      </c>
      <c r="G6" s="294"/>
      <c r="H6" s="259" t="s">
        <v>32</v>
      </c>
      <c r="I6" s="259"/>
      <c r="J6" s="259" t="s">
        <v>33</v>
      </c>
      <c r="K6" s="259"/>
      <c r="L6" s="259" t="s">
        <v>34</v>
      </c>
      <c r="M6" s="259"/>
      <c r="N6" s="259" t="s">
        <v>14</v>
      </c>
      <c r="O6" s="259"/>
      <c r="P6" s="258" t="s">
        <v>35</v>
      </c>
      <c r="Q6" s="258"/>
      <c r="R6" s="259" t="s">
        <v>36</v>
      </c>
      <c r="S6" s="259"/>
      <c r="T6" s="259" t="s">
        <v>37</v>
      </c>
      <c r="U6" s="259"/>
      <c r="V6" s="259" t="s">
        <v>38</v>
      </c>
      <c r="W6" s="259"/>
      <c r="X6" s="259" t="s">
        <v>101</v>
      </c>
      <c r="Y6" s="259"/>
      <c r="Z6" s="259" t="s">
        <v>102</v>
      </c>
      <c r="AA6" s="259"/>
      <c r="AB6" s="259" t="s">
        <v>103</v>
      </c>
      <c r="AC6" s="259"/>
      <c r="AD6" s="259" t="s">
        <v>39</v>
      </c>
      <c r="AE6" s="259"/>
      <c r="AF6" s="259" t="s">
        <v>40</v>
      </c>
      <c r="AG6" s="259"/>
    </row>
    <row r="7" spans="1:33" ht="15" customHeight="1">
      <c r="A7" s="274"/>
      <c r="B7" s="41" t="s">
        <v>53</v>
      </c>
      <c r="C7" s="41" t="s">
        <v>3</v>
      </c>
      <c r="D7" s="41" t="s">
        <v>53</v>
      </c>
      <c r="E7" s="41" t="s">
        <v>3</v>
      </c>
      <c r="F7" s="41" t="s">
        <v>53</v>
      </c>
      <c r="G7" s="41" t="s">
        <v>3</v>
      </c>
      <c r="H7" s="41" t="s">
        <v>53</v>
      </c>
      <c r="I7" s="41" t="s">
        <v>3</v>
      </c>
      <c r="J7" s="41" t="s">
        <v>53</v>
      </c>
      <c r="K7" s="41" t="s">
        <v>3</v>
      </c>
      <c r="L7" s="41" t="s">
        <v>53</v>
      </c>
      <c r="M7" s="41" t="s">
        <v>3</v>
      </c>
      <c r="N7" s="41" t="s">
        <v>53</v>
      </c>
      <c r="O7" s="41" t="s">
        <v>3</v>
      </c>
      <c r="P7" s="41" t="s">
        <v>53</v>
      </c>
      <c r="Q7" s="41" t="s">
        <v>3</v>
      </c>
      <c r="R7" s="41" t="s">
        <v>53</v>
      </c>
      <c r="S7" s="41" t="s">
        <v>3</v>
      </c>
      <c r="T7" s="41" t="s">
        <v>53</v>
      </c>
      <c r="U7" s="41" t="s">
        <v>3</v>
      </c>
      <c r="V7" s="41" t="s">
        <v>53</v>
      </c>
      <c r="W7" s="41" t="s">
        <v>3</v>
      </c>
      <c r="X7" s="41" t="s">
        <v>53</v>
      </c>
      <c r="Y7" s="41" t="s">
        <v>3</v>
      </c>
      <c r="Z7" s="41" t="s">
        <v>53</v>
      </c>
      <c r="AA7" s="41" t="s">
        <v>3</v>
      </c>
      <c r="AB7" s="41" t="s">
        <v>53</v>
      </c>
      <c r="AC7" s="41" t="s">
        <v>3</v>
      </c>
      <c r="AD7" s="41" t="s">
        <v>53</v>
      </c>
      <c r="AE7" s="41" t="s">
        <v>3</v>
      </c>
      <c r="AF7" s="41" t="s">
        <v>53</v>
      </c>
      <c r="AG7" s="41" t="s">
        <v>3</v>
      </c>
    </row>
    <row r="8" spans="1:34" ht="15" customHeight="1">
      <c r="A8" s="62" t="s">
        <v>71</v>
      </c>
      <c r="B8" s="25">
        <v>60</v>
      </c>
      <c r="C8" s="48">
        <v>40.54054054054054</v>
      </c>
      <c r="D8" s="25">
        <v>13.999999999999995</v>
      </c>
      <c r="E8" s="48">
        <v>93.33333333333333</v>
      </c>
      <c r="F8" s="25">
        <v>29.999999999999993</v>
      </c>
      <c r="G8" s="48">
        <v>96.7741935483871</v>
      </c>
      <c r="H8" s="25">
        <v>35</v>
      </c>
      <c r="I8" s="48">
        <v>61.40350877192983</v>
      </c>
      <c r="J8" s="25">
        <v>40.000000000000014</v>
      </c>
      <c r="K8" s="48">
        <v>62.500000000000014</v>
      </c>
      <c r="L8" s="25">
        <v>25.999999999999993</v>
      </c>
      <c r="M8" s="48">
        <v>78.78787878787878</v>
      </c>
      <c r="N8" s="25">
        <v>60.99999999999999</v>
      </c>
      <c r="O8" s="48">
        <v>42.65734265734265</v>
      </c>
      <c r="P8" s="25">
        <v>12.000000000000005</v>
      </c>
      <c r="Q8" s="48">
        <v>85.71428571428572</v>
      </c>
      <c r="R8" s="25">
        <v>37.00000000000002</v>
      </c>
      <c r="S8" s="48">
        <v>56.06060606060607</v>
      </c>
      <c r="T8" s="25">
        <v>11.000000000000007</v>
      </c>
      <c r="U8" s="48">
        <v>91.66666666666667</v>
      </c>
      <c r="V8" s="25">
        <v>9.000000000000007</v>
      </c>
      <c r="W8" s="48">
        <v>81.81818181818184</v>
      </c>
      <c r="X8" s="25">
        <v>28.999999999999993</v>
      </c>
      <c r="Y8" s="48">
        <v>51.78571428571428</v>
      </c>
      <c r="Z8" s="25">
        <v>69.00000000000001</v>
      </c>
      <c r="AA8" s="48">
        <v>34.50000000000001</v>
      </c>
      <c r="AB8" s="25">
        <v>59</v>
      </c>
      <c r="AC8" s="48">
        <v>47.58064516129032</v>
      </c>
      <c r="AD8" s="25">
        <v>10.000000000000002</v>
      </c>
      <c r="AE8" s="48">
        <v>47.61904761904762</v>
      </c>
      <c r="AF8" s="248">
        <v>3.0000000000000004</v>
      </c>
      <c r="AG8" s="248">
        <v>6.976744186046514</v>
      </c>
      <c r="AH8" s="24"/>
    </row>
    <row r="9" spans="1:34" ht="15" customHeight="1">
      <c r="A9" s="62" t="s">
        <v>72</v>
      </c>
      <c r="B9" s="25">
        <v>69</v>
      </c>
      <c r="C9" s="48">
        <v>46.62162162162162</v>
      </c>
      <c r="D9" s="248" t="s">
        <v>114</v>
      </c>
      <c r="E9" s="248" t="s">
        <v>114</v>
      </c>
      <c r="F9" s="248" t="s">
        <v>114</v>
      </c>
      <c r="G9" s="248" t="s">
        <v>114</v>
      </c>
      <c r="H9" s="25">
        <v>7.999999999999999</v>
      </c>
      <c r="I9" s="48">
        <v>14.035087719298245</v>
      </c>
      <c r="J9" s="25">
        <v>6</v>
      </c>
      <c r="K9" s="48">
        <v>9.374999999999998</v>
      </c>
      <c r="L9" s="25">
        <v>2.9999999999999996</v>
      </c>
      <c r="M9" s="48">
        <v>9.090909090909092</v>
      </c>
      <c r="N9" s="25">
        <v>49.00000000000001</v>
      </c>
      <c r="O9" s="48">
        <v>34.265734265734274</v>
      </c>
      <c r="P9" s="248" t="s">
        <v>114</v>
      </c>
      <c r="Q9" s="248" t="s">
        <v>114</v>
      </c>
      <c r="R9" s="25">
        <v>12</v>
      </c>
      <c r="S9" s="48">
        <v>18.181818181818173</v>
      </c>
      <c r="T9" s="248">
        <v>1</v>
      </c>
      <c r="U9" s="248">
        <v>8.333333333333329</v>
      </c>
      <c r="V9" s="248" t="s">
        <v>114</v>
      </c>
      <c r="W9" s="248" t="s">
        <v>114</v>
      </c>
      <c r="X9" s="25">
        <v>9.000000000000002</v>
      </c>
      <c r="Y9" s="48">
        <v>16.071428571428577</v>
      </c>
      <c r="Z9" s="25">
        <v>51</v>
      </c>
      <c r="AA9" s="48">
        <v>25.5</v>
      </c>
      <c r="AB9" s="25">
        <v>33.00000000000001</v>
      </c>
      <c r="AC9" s="48">
        <v>26.612903225806456</v>
      </c>
      <c r="AD9" s="25">
        <v>4.000000000000002</v>
      </c>
      <c r="AE9" s="48">
        <v>19.04761904761905</v>
      </c>
      <c r="AF9" s="25">
        <v>4.999999999999998</v>
      </c>
      <c r="AG9" s="48">
        <v>11.627906976744185</v>
      </c>
      <c r="AH9" s="24"/>
    </row>
    <row r="10" spans="1:34" ht="15" customHeight="1">
      <c r="A10" s="62" t="s">
        <v>73</v>
      </c>
      <c r="B10" s="25">
        <v>3.9999999999999996</v>
      </c>
      <c r="C10" s="48">
        <v>2.7027027027027026</v>
      </c>
      <c r="D10" s="248" t="s">
        <v>114</v>
      </c>
      <c r="E10" s="248" t="s">
        <v>114</v>
      </c>
      <c r="F10" s="248" t="s">
        <v>114</v>
      </c>
      <c r="G10" s="248" t="s">
        <v>114</v>
      </c>
      <c r="H10" s="25">
        <v>2.0000000000000004</v>
      </c>
      <c r="I10" s="48">
        <v>3.508771929824562</v>
      </c>
      <c r="J10" s="25">
        <v>3.9999999999999996</v>
      </c>
      <c r="K10" s="48">
        <v>6.249999999999998</v>
      </c>
      <c r="L10" s="248" t="s">
        <v>114</v>
      </c>
      <c r="M10" s="248" t="s">
        <v>114</v>
      </c>
      <c r="N10" s="25">
        <v>3.9999999999999996</v>
      </c>
      <c r="O10" s="48">
        <v>2.7972027972027966</v>
      </c>
      <c r="P10" s="248" t="s">
        <v>114</v>
      </c>
      <c r="Q10" s="248" t="s">
        <v>114</v>
      </c>
      <c r="R10" s="25">
        <v>3.0000000000000004</v>
      </c>
      <c r="S10" s="48">
        <v>4.545454545454544</v>
      </c>
      <c r="T10" s="248" t="s">
        <v>114</v>
      </c>
      <c r="U10" s="248" t="s">
        <v>114</v>
      </c>
      <c r="V10" s="248" t="s">
        <v>114</v>
      </c>
      <c r="W10" s="248" t="s">
        <v>114</v>
      </c>
      <c r="X10" s="25">
        <v>1.0000000000000002</v>
      </c>
      <c r="Y10" s="48">
        <v>1.7857142857142863</v>
      </c>
      <c r="Z10" s="25">
        <v>5</v>
      </c>
      <c r="AA10" s="48">
        <v>2.5</v>
      </c>
      <c r="AB10" s="25">
        <v>2.0000000000000004</v>
      </c>
      <c r="AC10" s="48">
        <v>1.612903225806452</v>
      </c>
      <c r="AD10" s="248" t="s">
        <v>114</v>
      </c>
      <c r="AE10" s="248" t="s">
        <v>114</v>
      </c>
      <c r="AF10" s="83">
        <v>3.0000000000000004</v>
      </c>
      <c r="AG10" s="83">
        <v>6.976744186046514</v>
      </c>
      <c r="AH10" s="24"/>
    </row>
    <row r="11" spans="1:34" ht="15" customHeight="1">
      <c r="A11" s="62" t="s">
        <v>74</v>
      </c>
      <c r="B11" s="25">
        <v>9</v>
      </c>
      <c r="C11" s="48">
        <v>6.081081081081082</v>
      </c>
      <c r="D11" s="248" t="s">
        <v>114</v>
      </c>
      <c r="E11" s="248" t="s">
        <v>114</v>
      </c>
      <c r="F11" s="248" t="s">
        <v>114</v>
      </c>
      <c r="G11" s="248" t="s">
        <v>114</v>
      </c>
      <c r="H11" s="25">
        <v>6</v>
      </c>
      <c r="I11" s="48">
        <v>10.526315789473683</v>
      </c>
      <c r="J11" s="25">
        <v>7.999999999999999</v>
      </c>
      <c r="K11" s="48">
        <v>12.499999999999996</v>
      </c>
      <c r="L11" s="25">
        <v>3.000000000000001</v>
      </c>
      <c r="M11" s="48">
        <v>9.090909090909095</v>
      </c>
      <c r="N11" s="25">
        <v>10</v>
      </c>
      <c r="O11" s="48">
        <v>6.993006993006993</v>
      </c>
      <c r="P11" s="83">
        <v>1.9999999999999998</v>
      </c>
      <c r="Q11" s="83">
        <v>14.28571428571428</v>
      </c>
      <c r="R11" s="25">
        <v>10</v>
      </c>
      <c r="S11" s="48">
        <v>15.151515151515143</v>
      </c>
      <c r="T11" s="248" t="s">
        <v>114</v>
      </c>
      <c r="U11" s="248" t="s">
        <v>114</v>
      </c>
      <c r="V11" s="248">
        <v>1.9999999999999998</v>
      </c>
      <c r="W11" s="249">
        <v>18.18181818181817</v>
      </c>
      <c r="X11" s="25">
        <v>7</v>
      </c>
      <c r="Y11" s="48">
        <v>12.500000000000004</v>
      </c>
      <c r="Z11" s="25">
        <v>17.999999999999993</v>
      </c>
      <c r="AA11" s="48">
        <v>8.999999999999996</v>
      </c>
      <c r="AB11" s="25">
        <v>11.000000000000002</v>
      </c>
      <c r="AC11" s="48">
        <v>8.870967741935484</v>
      </c>
      <c r="AD11" s="25">
        <v>3.9999999999999996</v>
      </c>
      <c r="AE11" s="48">
        <v>19.04761904761904</v>
      </c>
      <c r="AF11" s="83">
        <v>2.0000000000000004</v>
      </c>
      <c r="AG11" s="83">
        <v>4.6511627906976765</v>
      </c>
      <c r="AH11" s="24"/>
    </row>
    <row r="12" spans="1:33" ht="15" customHeight="1">
      <c r="A12" s="62" t="s">
        <v>75</v>
      </c>
      <c r="B12" s="25">
        <v>4</v>
      </c>
      <c r="C12" s="48">
        <v>2.7027027027027026</v>
      </c>
      <c r="D12" s="25">
        <v>1</v>
      </c>
      <c r="E12" s="48">
        <v>6.66666666666667</v>
      </c>
      <c r="F12" s="248" t="s">
        <v>114</v>
      </c>
      <c r="G12" s="248" t="s">
        <v>114</v>
      </c>
      <c r="H12" s="25">
        <v>2</v>
      </c>
      <c r="I12" s="48">
        <v>3.508771929824561</v>
      </c>
      <c r="J12" s="25">
        <v>2</v>
      </c>
      <c r="K12" s="48">
        <v>3.124999999999999</v>
      </c>
      <c r="L12" s="25" t="s">
        <v>114</v>
      </c>
      <c r="M12" s="48" t="s">
        <v>114</v>
      </c>
      <c r="N12" s="25">
        <v>1</v>
      </c>
      <c r="O12" s="48">
        <v>0.6993006993006993</v>
      </c>
      <c r="P12" s="25" t="s">
        <v>114</v>
      </c>
      <c r="Q12" s="48" t="s">
        <v>114</v>
      </c>
      <c r="R12" s="25" t="s">
        <v>114</v>
      </c>
      <c r="S12" s="48" t="s">
        <v>114</v>
      </c>
      <c r="T12" s="83" t="s">
        <v>114</v>
      </c>
      <c r="U12" s="83" t="s">
        <v>114</v>
      </c>
      <c r="V12" s="83" t="s">
        <v>114</v>
      </c>
      <c r="W12" s="83" t="s">
        <v>114</v>
      </c>
      <c r="X12" s="25">
        <v>1</v>
      </c>
      <c r="Y12" s="48">
        <v>1.785714285714286</v>
      </c>
      <c r="Z12" s="25">
        <v>3</v>
      </c>
      <c r="AA12" s="48">
        <v>1.5</v>
      </c>
      <c r="AB12" s="25">
        <v>3</v>
      </c>
      <c r="AC12" s="48">
        <v>2.419354838709677</v>
      </c>
      <c r="AD12" s="25" t="s">
        <v>114</v>
      </c>
      <c r="AE12" s="48" t="s">
        <v>114</v>
      </c>
      <c r="AF12" s="83" t="s">
        <v>114</v>
      </c>
      <c r="AG12" s="83" t="s">
        <v>114</v>
      </c>
    </row>
    <row r="13" spans="1:33" s="24" customFormat="1" ht="15" customHeight="1">
      <c r="A13" s="62" t="s">
        <v>76</v>
      </c>
      <c r="B13" s="25">
        <v>2.000000000000001</v>
      </c>
      <c r="C13" s="48">
        <v>1.351351351351352</v>
      </c>
      <c r="D13" s="248" t="s">
        <v>114</v>
      </c>
      <c r="E13" s="248" t="s">
        <v>114</v>
      </c>
      <c r="F13" s="25">
        <v>1</v>
      </c>
      <c r="G13" s="48">
        <v>3.225806451612904</v>
      </c>
      <c r="H13" s="25">
        <v>3.999999999999999</v>
      </c>
      <c r="I13" s="48">
        <v>7.017543859649121</v>
      </c>
      <c r="J13" s="25">
        <v>4</v>
      </c>
      <c r="K13" s="48">
        <v>6.249999999999998</v>
      </c>
      <c r="L13" s="25">
        <v>1</v>
      </c>
      <c r="M13" s="48">
        <v>3.030303030303031</v>
      </c>
      <c r="N13" s="25">
        <v>18.000000000000004</v>
      </c>
      <c r="O13" s="48">
        <v>12.587412587412588</v>
      </c>
      <c r="P13" s="248" t="s">
        <v>114</v>
      </c>
      <c r="Q13" s="248" t="s">
        <v>114</v>
      </c>
      <c r="R13" s="25">
        <v>4</v>
      </c>
      <c r="S13" s="48">
        <v>6.060606060606058</v>
      </c>
      <c r="T13" s="25" t="s">
        <v>114</v>
      </c>
      <c r="U13" s="48" t="s">
        <v>114</v>
      </c>
      <c r="V13" s="248" t="s">
        <v>114</v>
      </c>
      <c r="W13" s="248" t="s">
        <v>114</v>
      </c>
      <c r="X13" s="25">
        <v>9</v>
      </c>
      <c r="Y13" s="48">
        <v>16.071428571428573</v>
      </c>
      <c r="Z13" s="25">
        <v>54.000000000000014</v>
      </c>
      <c r="AA13" s="48">
        <v>27.000000000000007</v>
      </c>
      <c r="AB13" s="25">
        <v>16.00000000000001</v>
      </c>
      <c r="AC13" s="48">
        <v>12.903225806451621</v>
      </c>
      <c r="AD13" s="25">
        <v>2.9999999999999996</v>
      </c>
      <c r="AE13" s="48">
        <v>14.285714285714283</v>
      </c>
      <c r="AF13" s="25">
        <v>29.999999999999996</v>
      </c>
      <c r="AG13" s="48">
        <v>69.76744186046511</v>
      </c>
    </row>
    <row r="14" spans="1:33" s="24" customFormat="1" ht="15" customHeight="1">
      <c r="A14" s="54" t="s">
        <v>2</v>
      </c>
      <c r="B14" s="67">
        <v>148</v>
      </c>
      <c r="C14" s="67">
        <v>100.00000000000001</v>
      </c>
      <c r="D14" s="67">
        <v>14.999999999999995</v>
      </c>
      <c r="E14" s="67">
        <v>100</v>
      </c>
      <c r="F14" s="67">
        <v>30.999999999999993</v>
      </c>
      <c r="G14" s="67">
        <v>100</v>
      </c>
      <c r="H14" s="67">
        <v>57</v>
      </c>
      <c r="I14" s="67">
        <v>100</v>
      </c>
      <c r="J14" s="67">
        <v>64.00000000000001</v>
      </c>
      <c r="K14" s="67">
        <v>100.00000000000001</v>
      </c>
      <c r="L14" s="67">
        <v>32.99999999999999</v>
      </c>
      <c r="M14" s="67">
        <v>100</v>
      </c>
      <c r="N14" s="67">
        <v>143</v>
      </c>
      <c r="O14" s="67">
        <v>100</v>
      </c>
      <c r="P14" s="67">
        <v>14.000000000000005</v>
      </c>
      <c r="Q14" s="67">
        <v>100</v>
      </c>
      <c r="R14" s="67">
        <v>66.00000000000003</v>
      </c>
      <c r="S14" s="67">
        <v>100</v>
      </c>
      <c r="T14" s="67">
        <v>12.000000000000007</v>
      </c>
      <c r="U14" s="67">
        <v>100</v>
      </c>
      <c r="V14" s="67">
        <v>11.000000000000007</v>
      </c>
      <c r="W14" s="67">
        <v>100.00000000000001</v>
      </c>
      <c r="X14" s="67">
        <v>55.99999999999999</v>
      </c>
      <c r="Y14" s="55">
        <v>100</v>
      </c>
      <c r="Z14" s="67">
        <v>200</v>
      </c>
      <c r="AA14" s="55">
        <v>100</v>
      </c>
      <c r="AB14" s="67">
        <v>124.00000000000001</v>
      </c>
      <c r="AC14" s="55">
        <v>100</v>
      </c>
      <c r="AD14" s="67">
        <v>21.000000000000004</v>
      </c>
      <c r="AE14" s="67">
        <v>99.99999999999999</v>
      </c>
      <c r="AF14" s="67">
        <v>42.99999999999999</v>
      </c>
      <c r="AG14" s="67">
        <v>100</v>
      </c>
    </row>
    <row r="15" spans="1:33" ht="15" customHeight="1">
      <c r="A15" s="34"/>
      <c r="B15" s="43">
        <v>52.112676056338024</v>
      </c>
      <c r="C15" s="43"/>
      <c r="D15" s="43">
        <v>5.281690140845068</v>
      </c>
      <c r="E15" s="43"/>
      <c r="F15" s="43">
        <v>10.915492957746476</v>
      </c>
      <c r="G15" s="43"/>
      <c r="H15" s="43">
        <v>20.070422535211268</v>
      </c>
      <c r="I15" s="43"/>
      <c r="J15" s="43">
        <v>22.53521126760564</v>
      </c>
      <c r="K15" s="43"/>
      <c r="L15" s="43">
        <v>11.619718309859152</v>
      </c>
      <c r="M15" s="43"/>
      <c r="N15" s="43">
        <v>50.352112676056336</v>
      </c>
      <c r="O15" s="43"/>
      <c r="P15" s="43">
        <v>4.929577464788734</v>
      </c>
      <c r="Q15" s="43"/>
      <c r="R15" s="43">
        <v>23.23943661971832</v>
      </c>
      <c r="S15" s="43"/>
      <c r="T15" s="43">
        <v>4.225352112676059</v>
      </c>
      <c r="U15" s="43"/>
      <c r="V15" s="43">
        <v>3.8732394366197207</v>
      </c>
      <c r="W15" s="43"/>
      <c r="X15" s="43">
        <v>19.718309859154928</v>
      </c>
      <c r="Y15" s="43"/>
      <c r="Z15" s="43">
        <v>70.4225352112676</v>
      </c>
      <c r="AA15" s="43"/>
      <c r="AB15" s="43">
        <v>43.66197183098592</v>
      </c>
      <c r="AC15" s="43"/>
      <c r="AD15" s="43">
        <v>7.3943661971831</v>
      </c>
      <c r="AE15" s="43"/>
      <c r="AF15" s="43">
        <v>15.140845070422532</v>
      </c>
      <c r="AG15" s="43"/>
    </row>
    <row r="16" spans="1:33" ht="15" customHeight="1">
      <c r="A16" s="34" t="s">
        <v>160</v>
      </c>
      <c r="B16" s="201"/>
      <c r="C16" s="202"/>
      <c r="D16" s="200"/>
      <c r="E16" s="200"/>
      <c r="F16" s="200"/>
      <c r="G16" s="200"/>
      <c r="H16" s="201"/>
      <c r="I16" s="202"/>
      <c r="J16" s="201"/>
      <c r="K16" s="202"/>
      <c r="L16" s="201"/>
      <c r="M16" s="202"/>
      <c r="N16" s="201"/>
      <c r="O16" s="202"/>
      <c r="P16" s="200"/>
      <c r="Q16" s="200"/>
      <c r="R16" s="201"/>
      <c r="S16" s="202"/>
      <c r="T16" s="200"/>
      <c r="U16" s="200"/>
      <c r="V16" s="186"/>
      <c r="W16" s="186"/>
      <c r="X16" s="201"/>
      <c r="Y16" s="202"/>
      <c r="Z16" s="201"/>
      <c r="AA16" s="202"/>
      <c r="AB16" s="201"/>
      <c r="AC16" s="202"/>
      <c r="AD16" s="201"/>
      <c r="AE16" s="202"/>
      <c r="AF16" s="200"/>
      <c r="AG16" s="200"/>
    </row>
    <row r="17" spans="1:33" ht="11.25">
      <c r="A17" s="34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</row>
  </sheetData>
  <sheetProtection/>
  <mergeCells count="18">
    <mergeCell ref="A6:A7"/>
    <mergeCell ref="B6:C6"/>
    <mergeCell ref="D6:E6"/>
    <mergeCell ref="F6:G6"/>
    <mergeCell ref="B5:AG5"/>
    <mergeCell ref="AD6:AE6"/>
    <mergeCell ref="AF6:AG6"/>
    <mergeCell ref="N6:O6"/>
    <mergeCell ref="L6:M6"/>
    <mergeCell ref="V6:W6"/>
    <mergeCell ref="Z6:AA6"/>
    <mergeCell ref="AB6:AC6"/>
    <mergeCell ref="T6:U6"/>
    <mergeCell ref="R6:S6"/>
    <mergeCell ref="P6:Q6"/>
    <mergeCell ref="H6:I6"/>
    <mergeCell ref="J6:K6"/>
    <mergeCell ref="X6:Y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landscape" paperSize="9" scale="79" r:id="rId2"/>
  <headerFooter alignWithMargins="0">
    <oddHeader>&amp;C&amp;G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0"/>
  <sheetViews>
    <sheetView showGridLines="0" view="pageLayout" workbookViewId="0" topLeftCell="A1">
      <selection activeCell="A20" sqref="A20"/>
    </sheetView>
  </sheetViews>
  <sheetFormatPr defaultColWidth="8.8515625" defaultRowHeight="12.75"/>
  <cols>
    <col min="1" max="1" width="11.57421875" style="93" customWidth="1"/>
    <col min="2" max="8" width="5.7109375" style="93" customWidth="1"/>
    <col min="9" max="9" width="6.57421875" style="93" customWidth="1"/>
    <col min="10" max="17" width="5.7109375" style="93" customWidth="1"/>
    <col min="18" max="19" width="6.7109375" style="93" customWidth="1"/>
    <col min="20" max="16384" width="8.8515625" style="93" customWidth="1"/>
  </cols>
  <sheetData>
    <row r="1" ht="11.25">
      <c r="A1" s="92"/>
    </row>
    <row r="2" ht="15" customHeight="1">
      <c r="A2" s="92" t="s">
        <v>161</v>
      </c>
    </row>
    <row r="3" ht="15" customHeight="1">
      <c r="A3" s="92" t="s">
        <v>144</v>
      </c>
    </row>
    <row r="4" spans="1:17" ht="15" customHeight="1" thickBot="1">
      <c r="A4" s="58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5" customHeight="1">
      <c r="A5" s="39"/>
      <c r="B5" s="278" t="s">
        <v>42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</row>
    <row r="6" spans="1:17" ht="34.5" customHeight="1">
      <c r="A6" s="39"/>
      <c r="B6" s="294" t="s">
        <v>28</v>
      </c>
      <c r="C6" s="294"/>
      <c r="D6" s="294" t="s">
        <v>43</v>
      </c>
      <c r="E6" s="294"/>
      <c r="F6" s="294" t="s">
        <v>64</v>
      </c>
      <c r="G6" s="294"/>
      <c r="H6" s="259" t="s">
        <v>44</v>
      </c>
      <c r="I6" s="259"/>
      <c r="J6" s="259" t="s">
        <v>104</v>
      </c>
      <c r="K6" s="259"/>
      <c r="L6" s="259" t="s">
        <v>105</v>
      </c>
      <c r="M6" s="259"/>
      <c r="N6" s="259" t="s">
        <v>106</v>
      </c>
      <c r="O6" s="259"/>
      <c r="P6" s="259" t="s">
        <v>107</v>
      </c>
      <c r="Q6" s="259"/>
    </row>
    <row r="7" spans="1:17" ht="15" customHeight="1">
      <c r="A7" s="40" t="s">
        <v>0</v>
      </c>
      <c r="B7" s="41" t="s">
        <v>53</v>
      </c>
      <c r="C7" s="41" t="s">
        <v>3</v>
      </c>
      <c r="D7" s="41" t="s">
        <v>53</v>
      </c>
      <c r="E7" s="41" t="s">
        <v>3</v>
      </c>
      <c r="F7" s="41" t="s">
        <v>53</v>
      </c>
      <c r="G7" s="41" t="s">
        <v>3</v>
      </c>
      <c r="H7" s="41" t="s">
        <v>53</v>
      </c>
      <c r="I7" s="41" t="s">
        <v>3</v>
      </c>
      <c r="J7" s="41" t="s">
        <v>53</v>
      </c>
      <c r="K7" s="41" t="s">
        <v>3</v>
      </c>
      <c r="L7" s="41" t="s">
        <v>53</v>
      </c>
      <c r="M7" s="41" t="s">
        <v>3</v>
      </c>
      <c r="N7" s="41" t="s">
        <v>53</v>
      </c>
      <c r="O7" s="41" t="s">
        <v>3</v>
      </c>
      <c r="P7" s="41" t="s">
        <v>53</v>
      </c>
      <c r="Q7" s="41" t="s">
        <v>3</v>
      </c>
    </row>
    <row r="8" spans="1:17" ht="15" customHeight="1">
      <c r="A8" s="24" t="s">
        <v>154</v>
      </c>
      <c r="B8" s="25">
        <v>75</v>
      </c>
      <c r="C8" s="68">
        <v>27.77777777777778</v>
      </c>
      <c r="D8" s="25">
        <v>8.000000000000002</v>
      </c>
      <c r="E8" s="68">
        <v>10.526315789473687</v>
      </c>
      <c r="F8" s="25">
        <v>46.99999999999998</v>
      </c>
      <c r="G8" s="68">
        <v>21.6589861751152</v>
      </c>
      <c r="H8" s="25">
        <v>13.000000000000002</v>
      </c>
      <c r="I8" s="68">
        <v>10.156250000000002</v>
      </c>
      <c r="J8" s="25">
        <v>1.0000000000000002</v>
      </c>
      <c r="K8" s="68">
        <v>2.272727272727273</v>
      </c>
      <c r="L8" s="25">
        <v>54.99999999999998</v>
      </c>
      <c r="M8" s="68">
        <v>23.60515021459227</v>
      </c>
      <c r="N8" s="25">
        <v>9</v>
      </c>
      <c r="O8" s="68">
        <v>8.411214953271028</v>
      </c>
      <c r="P8" s="83" t="s">
        <v>114</v>
      </c>
      <c r="Q8" s="83" t="s">
        <v>114</v>
      </c>
    </row>
    <row r="9" spans="1:17" ht="15" customHeight="1">
      <c r="A9" s="24" t="s">
        <v>155</v>
      </c>
      <c r="B9" s="25">
        <v>47.99999999999999</v>
      </c>
      <c r="C9" s="68">
        <v>17.777777777777775</v>
      </c>
      <c r="D9" s="25">
        <v>14.000000000000002</v>
      </c>
      <c r="E9" s="68">
        <v>18.42105263157895</v>
      </c>
      <c r="F9" s="25">
        <v>42</v>
      </c>
      <c r="G9" s="68">
        <v>19.35483870967742</v>
      </c>
      <c r="H9" s="25">
        <v>28.99999999999999</v>
      </c>
      <c r="I9" s="68">
        <v>22.656249999999993</v>
      </c>
      <c r="J9" s="25">
        <v>4.000000000000001</v>
      </c>
      <c r="K9" s="68">
        <v>9.090909090909092</v>
      </c>
      <c r="L9" s="25">
        <v>45.99999999999998</v>
      </c>
      <c r="M9" s="68">
        <v>19.742489270386262</v>
      </c>
      <c r="N9" s="25">
        <v>9</v>
      </c>
      <c r="O9" s="68">
        <v>8.411214953271028</v>
      </c>
      <c r="P9" s="83">
        <v>0.9999999999999999</v>
      </c>
      <c r="Q9" s="83">
        <v>7.142857142857142</v>
      </c>
    </row>
    <row r="10" spans="1:17" ht="15" customHeight="1">
      <c r="A10" s="24" t="s">
        <v>8</v>
      </c>
      <c r="B10" s="25">
        <v>8</v>
      </c>
      <c r="C10" s="68">
        <v>2.9629629629629632</v>
      </c>
      <c r="D10" s="25">
        <v>1.0000000000000002</v>
      </c>
      <c r="E10" s="68">
        <v>1.3157894736842108</v>
      </c>
      <c r="F10" s="25">
        <v>7</v>
      </c>
      <c r="G10" s="68">
        <v>3.225806451612904</v>
      </c>
      <c r="H10" s="25">
        <v>5</v>
      </c>
      <c r="I10" s="68">
        <v>3.90625</v>
      </c>
      <c r="J10" s="25" t="s">
        <v>114</v>
      </c>
      <c r="K10" s="68" t="s">
        <v>114</v>
      </c>
      <c r="L10" s="25">
        <v>8</v>
      </c>
      <c r="M10" s="68">
        <v>3.433476394849786</v>
      </c>
      <c r="N10" s="248" t="s">
        <v>114</v>
      </c>
      <c r="O10" s="248" t="s">
        <v>114</v>
      </c>
      <c r="P10" s="248" t="s">
        <v>114</v>
      </c>
      <c r="Q10" s="248" t="s">
        <v>114</v>
      </c>
    </row>
    <row r="11" spans="1:17" ht="15" customHeight="1">
      <c r="A11" s="24" t="s">
        <v>9</v>
      </c>
      <c r="B11" s="25">
        <v>30</v>
      </c>
      <c r="C11" s="68">
        <v>11.11111111111111</v>
      </c>
      <c r="D11" s="25">
        <v>18.999999999999996</v>
      </c>
      <c r="E11" s="68">
        <v>24.999999999999993</v>
      </c>
      <c r="F11" s="25">
        <v>26.999999999999993</v>
      </c>
      <c r="G11" s="68">
        <v>12.442396313364053</v>
      </c>
      <c r="H11" s="25">
        <v>24</v>
      </c>
      <c r="I11" s="68">
        <v>18.75</v>
      </c>
      <c r="J11" s="25">
        <v>11</v>
      </c>
      <c r="K11" s="68">
        <v>25</v>
      </c>
      <c r="L11" s="25">
        <v>28.999999999999996</v>
      </c>
      <c r="M11" s="68">
        <v>12.446351931330474</v>
      </c>
      <c r="N11" s="25">
        <v>25.000000000000004</v>
      </c>
      <c r="O11" s="68">
        <v>23.364485981308412</v>
      </c>
      <c r="P11" s="25">
        <v>5</v>
      </c>
      <c r="Q11" s="68">
        <v>35.714285714285715</v>
      </c>
    </row>
    <row r="12" spans="1:18" ht="15" customHeight="1">
      <c r="A12" s="24" t="s">
        <v>4</v>
      </c>
      <c r="B12" s="25">
        <v>22</v>
      </c>
      <c r="C12" s="68">
        <v>8.148148148148149</v>
      </c>
      <c r="D12" s="25">
        <v>7.999999999999998</v>
      </c>
      <c r="E12" s="68">
        <v>10.526315789473681</v>
      </c>
      <c r="F12" s="25">
        <v>20</v>
      </c>
      <c r="G12" s="68">
        <v>9.216589861751153</v>
      </c>
      <c r="H12" s="25">
        <v>10</v>
      </c>
      <c r="I12" s="68">
        <v>7.8125</v>
      </c>
      <c r="J12" s="25">
        <v>7.000000000000002</v>
      </c>
      <c r="K12" s="68">
        <v>15.909090909090914</v>
      </c>
      <c r="L12" s="25">
        <v>19</v>
      </c>
      <c r="M12" s="68">
        <v>8.154506437768243</v>
      </c>
      <c r="N12" s="25">
        <v>15</v>
      </c>
      <c r="O12" s="68">
        <v>14.018691588785046</v>
      </c>
      <c r="P12" s="25">
        <v>5.000000000000001</v>
      </c>
      <c r="Q12" s="68">
        <v>35.71428571428572</v>
      </c>
      <c r="R12" s="24"/>
    </row>
    <row r="13" spans="1:17" ht="15" customHeight="1">
      <c r="A13" s="24" t="s">
        <v>7</v>
      </c>
      <c r="B13" s="25">
        <v>7</v>
      </c>
      <c r="C13" s="68">
        <v>2.5925925925925926</v>
      </c>
      <c r="D13" s="25">
        <v>3.0000000000000004</v>
      </c>
      <c r="E13" s="68">
        <v>3.947368421052632</v>
      </c>
      <c r="F13" s="25">
        <v>6</v>
      </c>
      <c r="G13" s="68">
        <v>2.764976958525346</v>
      </c>
      <c r="H13" s="25">
        <v>3</v>
      </c>
      <c r="I13" s="68">
        <v>2.34375</v>
      </c>
      <c r="J13" s="25">
        <v>1</v>
      </c>
      <c r="K13" s="68">
        <v>2.272727272727273</v>
      </c>
      <c r="L13" s="25">
        <v>5</v>
      </c>
      <c r="M13" s="68">
        <v>2.1459227467811166</v>
      </c>
      <c r="N13" s="25">
        <v>2</v>
      </c>
      <c r="O13" s="68">
        <v>1.8691588785046727</v>
      </c>
      <c r="P13" s="248" t="s">
        <v>114</v>
      </c>
      <c r="Q13" s="248" t="s">
        <v>114</v>
      </c>
    </row>
    <row r="14" spans="1:17" ht="15" customHeight="1">
      <c r="A14" s="24" t="s">
        <v>10</v>
      </c>
      <c r="B14" s="25">
        <v>47.99999999999999</v>
      </c>
      <c r="C14" s="68">
        <v>17.777777777777775</v>
      </c>
      <c r="D14" s="25">
        <v>12.000000000000002</v>
      </c>
      <c r="E14" s="68">
        <v>15.789473684210527</v>
      </c>
      <c r="F14" s="25">
        <v>39.99999999999999</v>
      </c>
      <c r="G14" s="68">
        <v>18.433179723502302</v>
      </c>
      <c r="H14" s="25">
        <v>30.999999999999996</v>
      </c>
      <c r="I14" s="68">
        <v>24.218749999999996</v>
      </c>
      <c r="J14" s="25">
        <v>13.999999999999996</v>
      </c>
      <c r="K14" s="68">
        <v>31.818181818181813</v>
      </c>
      <c r="L14" s="25">
        <v>43</v>
      </c>
      <c r="M14" s="68">
        <v>18.4549356223176</v>
      </c>
      <c r="N14" s="25">
        <v>33.00000000000001</v>
      </c>
      <c r="O14" s="68">
        <v>30.841121495327112</v>
      </c>
      <c r="P14" s="25">
        <v>2.9999999999999996</v>
      </c>
      <c r="Q14" s="68">
        <v>21.428571428571423</v>
      </c>
    </row>
    <row r="15" spans="1:17" ht="15" customHeight="1">
      <c r="A15" s="24" t="s">
        <v>6</v>
      </c>
      <c r="B15" s="25">
        <v>24.000000000000004</v>
      </c>
      <c r="C15" s="68">
        <v>8.888888888888891</v>
      </c>
      <c r="D15" s="25">
        <v>8</v>
      </c>
      <c r="E15" s="68">
        <v>10.526315789473683</v>
      </c>
      <c r="F15" s="25">
        <v>23.000000000000004</v>
      </c>
      <c r="G15" s="68">
        <v>10.599078341013827</v>
      </c>
      <c r="H15" s="25">
        <v>11</v>
      </c>
      <c r="I15" s="68">
        <v>8.59375</v>
      </c>
      <c r="J15" s="25">
        <v>6.000000000000001</v>
      </c>
      <c r="K15" s="68">
        <v>13.636363636363638</v>
      </c>
      <c r="L15" s="25">
        <v>23.000000000000004</v>
      </c>
      <c r="M15" s="68">
        <v>9.871244635193136</v>
      </c>
      <c r="N15" s="25">
        <v>13</v>
      </c>
      <c r="O15" s="68">
        <v>12.149532710280374</v>
      </c>
      <c r="P15" s="248" t="s">
        <v>114</v>
      </c>
      <c r="Q15" s="248" t="s">
        <v>114</v>
      </c>
    </row>
    <row r="16" spans="1:17" ht="15" customHeight="1">
      <c r="A16" s="24" t="s">
        <v>5</v>
      </c>
      <c r="B16" s="25">
        <v>8</v>
      </c>
      <c r="C16" s="68">
        <v>2.9629629629629632</v>
      </c>
      <c r="D16" s="25">
        <v>3</v>
      </c>
      <c r="E16" s="68">
        <v>3.9473684210526314</v>
      </c>
      <c r="F16" s="25">
        <v>5</v>
      </c>
      <c r="G16" s="68">
        <v>2.3041474654377883</v>
      </c>
      <c r="H16" s="25">
        <v>2</v>
      </c>
      <c r="I16" s="68">
        <v>1.5625</v>
      </c>
      <c r="J16" s="25" t="s">
        <v>114</v>
      </c>
      <c r="K16" s="68" t="s">
        <v>114</v>
      </c>
      <c r="L16" s="25">
        <v>5</v>
      </c>
      <c r="M16" s="68">
        <v>2.1459227467811166</v>
      </c>
      <c r="N16" s="25">
        <v>1</v>
      </c>
      <c r="O16" s="68">
        <v>0.9345794392523363</v>
      </c>
      <c r="P16" s="248" t="s">
        <v>114</v>
      </c>
      <c r="Q16" s="248" t="s">
        <v>114</v>
      </c>
    </row>
    <row r="17" spans="1:17" ht="15" customHeight="1">
      <c r="A17" s="54" t="s">
        <v>2</v>
      </c>
      <c r="B17" s="67">
        <v>270</v>
      </c>
      <c r="C17" s="67">
        <v>100</v>
      </c>
      <c r="D17" s="67">
        <v>76</v>
      </c>
      <c r="E17" s="67">
        <v>99.99999999999999</v>
      </c>
      <c r="F17" s="67">
        <v>216.99999999999997</v>
      </c>
      <c r="G17" s="67">
        <v>100.00000000000001</v>
      </c>
      <c r="H17" s="67">
        <v>128</v>
      </c>
      <c r="I17" s="67">
        <v>100</v>
      </c>
      <c r="J17" s="67">
        <v>44</v>
      </c>
      <c r="K17" s="67">
        <v>100.00000000000001</v>
      </c>
      <c r="L17" s="67">
        <v>232.99999999999994</v>
      </c>
      <c r="M17" s="69">
        <v>100</v>
      </c>
      <c r="N17" s="67">
        <v>107</v>
      </c>
      <c r="O17" s="69">
        <v>100</v>
      </c>
      <c r="P17" s="67">
        <v>14</v>
      </c>
      <c r="Q17" s="69">
        <v>100</v>
      </c>
    </row>
    <row r="18" spans="1:17" ht="15" customHeight="1">
      <c r="A18" s="34"/>
      <c r="B18" s="43">
        <v>95.07042253521126</v>
      </c>
      <c r="C18" s="43"/>
      <c r="D18" s="43">
        <v>26.76056338028169</v>
      </c>
      <c r="E18" s="43"/>
      <c r="F18" s="43">
        <v>76.40845070422534</v>
      </c>
      <c r="G18" s="43"/>
      <c r="H18" s="43">
        <v>45.07042253521127</v>
      </c>
      <c r="I18" s="43"/>
      <c r="J18" s="43">
        <v>15.492957746478872</v>
      </c>
      <c r="K18" s="45"/>
      <c r="L18" s="43">
        <v>82.04225352112674</v>
      </c>
      <c r="M18" s="45"/>
      <c r="N18" s="43">
        <v>37.67605633802817</v>
      </c>
      <c r="O18" s="45"/>
      <c r="P18" s="43">
        <v>4.929577464788732</v>
      </c>
      <c r="Q18" s="45"/>
    </row>
    <row r="19" spans="1:17" ht="15" customHeight="1">
      <c r="A19" s="34" t="s">
        <v>160</v>
      </c>
      <c r="B19" s="216"/>
      <c r="C19" s="224"/>
      <c r="D19" s="216"/>
      <c r="E19" s="224"/>
      <c r="F19" s="216"/>
      <c r="G19" s="224"/>
      <c r="H19" s="216"/>
      <c r="I19" s="224"/>
      <c r="J19" s="216"/>
      <c r="K19" s="224"/>
      <c r="L19" s="216"/>
      <c r="M19" s="224"/>
      <c r="N19" s="216"/>
      <c r="O19" s="224"/>
      <c r="P19" s="198"/>
      <c r="Q19" s="198"/>
    </row>
    <row r="20" spans="2:17" ht="11.25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</row>
  </sheetData>
  <sheetProtection/>
  <mergeCells count="9">
    <mergeCell ref="L6:M6"/>
    <mergeCell ref="N6:O6"/>
    <mergeCell ref="P6:Q6"/>
    <mergeCell ref="B5:Q5"/>
    <mergeCell ref="B6:C6"/>
    <mergeCell ref="D6:E6"/>
    <mergeCell ref="F6:G6"/>
    <mergeCell ref="H6:I6"/>
    <mergeCell ref="J6:K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7"/>
  <sheetViews>
    <sheetView showGridLines="0" view="pageLayout" workbookViewId="0" topLeftCell="A1">
      <selection activeCell="P12" sqref="P12"/>
    </sheetView>
  </sheetViews>
  <sheetFormatPr defaultColWidth="8.8515625" defaultRowHeight="12.75"/>
  <cols>
    <col min="1" max="1" width="20.421875" style="93" customWidth="1"/>
    <col min="2" max="5" width="4.7109375" style="93" customWidth="1"/>
    <col min="6" max="6" width="5.8515625" style="93" customWidth="1"/>
    <col min="7" max="7" width="5.00390625" style="93" customWidth="1"/>
    <col min="8" max="17" width="4.7109375" style="93" customWidth="1"/>
    <col min="18" max="18" width="6.7109375" style="93" customWidth="1"/>
    <col min="19" max="16384" width="8.8515625" style="93" customWidth="1"/>
  </cols>
  <sheetData>
    <row r="1" ht="11.25">
      <c r="A1" s="92"/>
    </row>
    <row r="2" spans="1:8" ht="15" customHeight="1">
      <c r="A2" s="92" t="s">
        <v>161</v>
      </c>
      <c r="B2" s="24"/>
      <c r="C2" s="24"/>
      <c r="D2" s="24"/>
      <c r="E2" s="24"/>
      <c r="F2" s="24"/>
      <c r="G2" s="24"/>
      <c r="H2" s="24"/>
    </row>
    <row r="3" ht="15" customHeight="1">
      <c r="A3" s="92" t="s">
        <v>145</v>
      </c>
    </row>
    <row r="4" spans="1:17" ht="15" customHeight="1" thickBot="1">
      <c r="A4" s="58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5" customHeight="1">
      <c r="A5" s="70"/>
      <c r="B5" s="279" t="s">
        <v>42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</row>
    <row r="6" spans="1:17" ht="36" customHeight="1">
      <c r="A6" s="71" t="s">
        <v>60</v>
      </c>
      <c r="B6" s="294" t="s">
        <v>28</v>
      </c>
      <c r="C6" s="294"/>
      <c r="D6" s="294" t="s">
        <v>43</v>
      </c>
      <c r="E6" s="294"/>
      <c r="F6" s="294" t="s">
        <v>64</v>
      </c>
      <c r="G6" s="294"/>
      <c r="H6" s="259" t="s">
        <v>44</v>
      </c>
      <c r="I6" s="259"/>
      <c r="J6" s="259" t="s">
        <v>104</v>
      </c>
      <c r="K6" s="259"/>
      <c r="L6" s="259" t="s">
        <v>105</v>
      </c>
      <c r="M6" s="259"/>
      <c r="N6" s="259" t="s">
        <v>106</v>
      </c>
      <c r="O6" s="259"/>
      <c r="P6" s="259" t="s">
        <v>107</v>
      </c>
      <c r="Q6" s="259"/>
    </row>
    <row r="7" spans="1:18" ht="15" customHeight="1">
      <c r="A7" s="72"/>
      <c r="B7" s="41" t="s">
        <v>53</v>
      </c>
      <c r="C7" s="41" t="s">
        <v>3</v>
      </c>
      <c r="D7" s="41" t="s">
        <v>53</v>
      </c>
      <c r="E7" s="41" t="s">
        <v>3</v>
      </c>
      <c r="F7" s="41" t="s">
        <v>53</v>
      </c>
      <c r="G7" s="41" t="s">
        <v>3</v>
      </c>
      <c r="H7" s="41" t="s">
        <v>53</v>
      </c>
      <c r="I7" s="41" t="s">
        <v>3</v>
      </c>
      <c r="J7" s="41" t="s">
        <v>53</v>
      </c>
      <c r="K7" s="41" t="s">
        <v>3</v>
      </c>
      <c r="L7" s="41" t="s">
        <v>53</v>
      </c>
      <c r="M7" s="41" t="s">
        <v>3</v>
      </c>
      <c r="N7" s="41" t="s">
        <v>53</v>
      </c>
      <c r="O7" s="41" t="s">
        <v>3</v>
      </c>
      <c r="P7" s="41" t="s">
        <v>53</v>
      </c>
      <c r="Q7" s="41" t="s">
        <v>3</v>
      </c>
      <c r="R7" s="107"/>
    </row>
    <row r="8" spans="1:17" ht="15" customHeight="1">
      <c r="A8" s="62" t="s">
        <v>71</v>
      </c>
      <c r="B8" s="25">
        <v>73</v>
      </c>
      <c r="C8" s="68">
        <v>27.037037037037038</v>
      </c>
      <c r="D8" s="25">
        <v>36</v>
      </c>
      <c r="E8" s="68">
        <v>47.368421052631575</v>
      </c>
      <c r="F8" s="25">
        <v>71</v>
      </c>
      <c r="G8" s="68">
        <v>32.71889400921659</v>
      </c>
      <c r="H8" s="25">
        <v>61.000000000000014</v>
      </c>
      <c r="I8" s="68">
        <v>47.656250000000014</v>
      </c>
      <c r="J8" s="25">
        <v>25</v>
      </c>
      <c r="K8" s="68">
        <v>56.81818181818182</v>
      </c>
      <c r="L8" s="25">
        <v>72</v>
      </c>
      <c r="M8" s="68">
        <v>30.90128755364807</v>
      </c>
      <c r="N8" s="25">
        <v>55</v>
      </c>
      <c r="O8" s="68">
        <v>51.4018691588785</v>
      </c>
      <c r="P8" s="25">
        <v>13.000000000000004</v>
      </c>
      <c r="Q8" s="68">
        <v>92.85714285714286</v>
      </c>
    </row>
    <row r="9" spans="1:17" ht="15" customHeight="1">
      <c r="A9" s="62" t="s">
        <v>72</v>
      </c>
      <c r="B9" s="25">
        <v>72.99999999999999</v>
      </c>
      <c r="C9" s="68">
        <v>27.03703703703703</v>
      </c>
      <c r="D9" s="25">
        <v>17</v>
      </c>
      <c r="E9" s="68">
        <v>22.36842105263158</v>
      </c>
      <c r="F9" s="25">
        <v>62</v>
      </c>
      <c r="G9" s="68">
        <v>28.57142857142857</v>
      </c>
      <c r="H9" s="25">
        <v>25.999999999999996</v>
      </c>
      <c r="I9" s="68">
        <v>20.312499999999996</v>
      </c>
      <c r="J9" s="25">
        <v>8.999999999999998</v>
      </c>
      <c r="K9" s="68">
        <v>20.45454545454545</v>
      </c>
      <c r="L9" s="25">
        <v>59.999999999999986</v>
      </c>
      <c r="M9" s="68">
        <v>25.751072961373385</v>
      </c>
      <c r="N9" s="25">
        <v>19.999999999999993</v>
      </c>
      <c r="O9" s="68">
        <v>18.691588785046722</v>
      </c>
      <c r="P9" s="248" t="s">
        <v>114</v>
      </c>
      <c r="Q9" s="248" t="s">
        <v>114</v>
      </c>
    </row>
    <row r="10" spans="1:17" ht="15" customHeight="1">
      <c r="A10" s="62" t="s">
        <v>73</v>
      </c>
      <c r="B10" s="25">
        <v>9</v>
      </c>
      <c r="C10" s="68">
        <v>3.3333333333333335</v>
      </c>
      <c r="D10" s="25">
        <v>0.9999999999999999</v>
      </c>
      <c r="E10" s="68">
        <v>1.3157894736842104</v>
      </c>
      <c r="F10" s="25">
        <v>7.999999999999999</v>
      </c>
      <c r="G10" s="68">
        <v>3.68663594470046</v>
      </c>
      <c r="H10" s="25">
        <v>4</v>
      </c>
      <c r="I10" s="68">
        <v>3.125</v>
      </c>
      <c r="J10" s="25">
        <v>1.0000000000000002</v>
      </c>
      <c r="K10" s="68">
        <v>2.272727272727273</v>
      </c>
      <c r="L10" s="25">
        <v>7.999999999999999</v>
      </c>
      <c r="M10" s="68">
        <v>3.4334763948497846</v>
      </c>
      <c r="N10" s="25">
        <v>3</v>
      </c>
      <c r="O10" s="68">
        <v>2.803738317757009</v>
      </c>
      <c r="P10" s="248" t="s">
        <v>114</v>
      </c>
      <c r="Q10" s="248" t="s">
        <v>114</v>
      </c>
    </row>
    <row r="11" spans="1:17" ht="15" customHeight="1">
      <c r="A11" s="62" t="s">
        <v>74</v>
      </c>
      <c r="B11" s="25">
        <v>21</v>
      </c>
      <c r="C11" s="68">
        <v>7.777777777777778</v>
      </c>
      <c r="D11" s="25">
        <v>11.000000000000002</v>
      </c>
      <c r="E11" s="68">
        <v>14.473684210526319</v>
      </c>
      <c r="F11" s="25">
        <v>19.999999999999996</v>
      </c>
      <c r="G11" s="68">
        <v>9.216589861751151</v>
      </c>
      <c r="H11" s="25">
        <v>15.000000000000002</v>
      </c>
      <c r="I11" s="68">
        <v>11.718750000000002</v>
      </c>
      <c r="J11" s="25">
        <v>5</v>
      </c>
      <c r="K11" s="68">
        <v>11.363636363636363</v>
      </c>
      <c r="L11" s="25">
        <v>19.999999999999996</v>
      </c>
      <c r="M11" s="68">
        <v>8.583690987124463</v>
      </c>
      <c r="N11" s="25">
        <v>15.000000000000002</v>
      </c>
      <c r="O11" s="68">
        <v>14.018691588785048</v>
      </c>
      <c r="P11" s="248">
        <v>0.9999999999999999</v>
      </c>
      <c r="Q11" s="249">
        <v>7.14285714285714</v>
      </c>
    </row>
    <row r="12" spans="1:17" ht="15" customHeight="1">
      <c r="A12" s="62" t="s">
        <v>75</v>
      </c>
      <c r="B12" s="25">
        <v>4</v>
      </c>
      <c r="C12" s="68">
        <v>1.4814814814814816</v>
      </c>
      <c r="D12" s="25">
        <v>2</v>
      </c>
      <c r="E12" s="68">
        <v>2.631578947368421</v>
      </c>
      <c r="F12" s="25">
        <v>4</v>
      </c>
      <c r="G12" s="68">
        <v>1.8433179723502304</v>
      </c>
      <c r="H12" s="25">
        <v>3</v>
      </c>
      <c r="I12" s="68">
        <v>2.34375</v>
      </c>
      <c r="J12" s="25">
        <v>1</v>
      </c>
      <c r="K12" s="68">
        <v>2.272727272727273</v>
      </c>
      <c r="L12" s="25">
        <v>4</v>
      </c>
      <c r="M12" s="68">
        <v>1.7167381974248928</v>
      </c>
      <c r="N12" s="25">
        <v>1</v>
      </c>
      <c r="O12" s="68">
        <v>0.9345794392523363</v>
      </c>
      <c r="P12" s="83" t="s">
        <v>114</v>
      </c>
      <c r="Q12" s="83" t="s">
        <v>114</v>
      </c>
    </row>
    <row r="13" spans="1:18" ht="15" customHeight="1">
      <c r="A13" s="62" t="s">
        <v>76</v>
      </c>
      <c r="B13" s="25">
        <v>90.00000000000001</v>
      </c>
      <c r="C13" s="68">
        <v>33.333333333333336</v>
      </c>
      <c r="D13" s="25">
        <v>9</v>
      </c>
      <c r="E13" s="68">
        <v>11.842105263157894</v>
      </c>
      <c r="F13" s="25">
        <v>52</v>
      </c>
      <c r="G13" s="68">
        <v>23.963133640552993</v>
      </c>
      <c r="H13" s="25">
        <v>19</v>
      </c>
      <c r="I13" s="68">
        <v>14.84375</v>
      </c>
      <c r="J13" s="25">
        <v>2.9999999999999996</v>
      </c>
      <c r="K13" s="68">
        <v>6.8181818181818175</v>
      </c>
      <c r="L13" s="25">
        <v>68.99999999999999</v>
      </c>
      <c r="M13" s="68">
        <v>29.61373390557939</v>
      </c>
      <c r="N13" s="25">
        <v>12.999999999999998</v>
      </c>
      <c r="O13" s="68">
        <v>12.149532710280372</v>
      </c>
      <c r="P13" s="248" t="s">
        <v>114</v>
      </c>
      <c r="Q13" s="248" t="s">
        <v>114</v>
      </c>
      <c r="R13" s="24"/>
    </row>
    <row r="14" spans="1:18" ht="15" customHeight="1">
      <c r="A14" s="54" t="s">
        <v>2</v>
      </c>
      <c r="B14" s="67">
        <v>270</v>
      </c>
      <c r="C14" s="67">
        <v>100</v>
      </c>
      <c r="D14" s="67">
        <v>76</v>
      </c>
      <c r="E14" s="67">
        <v>99.99999999999999</v>
      </c>
      <c r="F14" s="67">
        <v>217</v>
      </c>
      <c r="G14" s="67">
        <v>100</v>
      </c>
      <c r="H14" s="67">
        <v>128</v>
      </c>
      <c r="I14" s="67">
        <v>100.00000000000001</v>
      </c>
      <c r="J14" s="67">
        <v>44</v>
      </c>
      <c r="K14" s="67">
        <v>99.99999999999997</v>
      </c>
      <c r="L14" s="67">
        <v>233</v>
      </c>
      <c r="M14" s="69">
        <v>100</v>
      </c>
      <c r="N14" s="67">
        <v>107</v>
      </c>
      <c r="O14" s="69">
        <v>100</v>
      </c>
      <c r="P14" s="67">
        <v>14.000000000000004</v>
      </c>
      <c r="Q14" s="69">
        <v>100</v>
      </c>
      <c r="R14" s="24"/>
    </row>
    <row r="15" spans="1:17" ht="15" customHeight="1">
      <c r="A15" s="34"/>
      <c r="B15" s="43">
        <v>95.07042253521126</v>
      </c>
      <c r="C15" s="43"/>
      <c r="D15" s="43">
        <v>26.76056338028169</v>
      </c>
      <c r="E15" s="43"/>
      <c r="F15" s="43">
        <v>76.40845070422534</v>
      </c>
      <c r="G15" s="43"/>
      <c r="H15" s="43">
        <v>45.07042253521127</v>
      </c>
      <c r="I15" s="43"/>
      <c r="J15" s="43">
        <v>15.492957746478872</v>
      </c>
      <c r="K15" s="43"/>
      <c r="L15" s="43">
        <v>82.04225352112677</v>
      </c>
      <c r="M15" s="43"/>
      <c r="N15" s="43">
        <v>37.67605633802817</v>
      </c>
      <c r="O15" s="43"/>
      <c r="P15" s="43">
        <v>4.929577464788734</v>
      </c>
      <c r="Q15" s="43"/>
    </row>
    <row r="16" spans="1:17" ht="15" customHeight="1">
      <c r="A16" s="34" t="s">
        <v>160</v>
      </c>
      <c r="B16" s="218"/>
      <c r="C16" s="201"/>
      <c r="D16" s="218"/>
      <c r="E16" s="201"/>
      <c r="F16" s="218"/>
      <c r="G16" s="201"/>
      <c r="H16" s="218"/>
      <c r="I16" s="224"/>
      <c r="J16" s="216"/>
      <c r="K16" s="224"/>
      <c r="L16" s="216"/>
      <c r="M16" s="224"/>
      <c r="N16" s="216"/>
      <c r="O16" s="224"/>
      <c r="P16" s="225"/>
      <c r="Q16" s="225"/>
    </row>
    <row r="17" spans="1:8" ht="14.25" customHeight="1">
      <c r="A17" s="34"/>
      <c r="B17" s="24"/>
      <c r="C17" s="24"/>
      <c r="D17" s="24"/>
      <c r="E17" s="24"/>
      <c r="F17" s="24"/>
      <c r="G17" s="24"/>
      <c r="H17" s="24"/>
    </row>
  </sheetData>
  <sheetProtection/>
  <mergeCells count="9">
    <mergeCell ref="B5:Q5"/>
    <mergeCell ref="L6:M6"/>
    <mergeCell ref="N6:O6"/>
    <mergeCell ref="P6:Q6"/>
    <mergeCell ref="B6:C6"/>
    <mergeCell ref="D6:E6"/>
    <mergeCell ref="F6:G6"/>
    <mergeCell ref="H6:I6"/>
    <mergeCell ref="J6:K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Layout" workbookViewId="0" topLeftCell="A1">
      <selection activeCell="L14" sqref="L14:L15"/>
    </sheetView>
  </sheetViews>
  <sheetFormatPr defaultColWidth="6.140625" defaultRowHeight="16.5" customHeight="1"/>
  <cols>
    <col min="1" max="1" width="9.57421875" style="93" customWidth="1"/>
    <col min="2" max="13" width="6.140625" style="93" customWidth="1"/>
    <col min="14" max="15" width="6.140625" style="92" customWidth="1"/>
    <col min="16" max="16384" width="6.140625" style="93" customWidth="1"/>
  </cols>
  <sheetData>
    <row r="1" spans="1:15" s="92" customFormat="1" ht="16.5" customHeight="1">
      <c r="A1" s="92" t="s">
        <v>161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3" s="92" customFormat="1" ht="16.5" customHeight="1">
      <c r="A2" s="92" t="s">
        <v>80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5" s="92" customFormat="1" ht="16.5" customHeight="1">
      <c r="A3" s="38"/>
      <c r="B3" s="257" t="s">
        <v>60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s="92" customFormat="1" ht="30" customHeight="1">
      <c r="A4" s="39"/>
      <c r="B4" s="258" t="s">
        <v>77</v>
      </c>
      <c r="C4" s="258"/>
      <c r="D4" s="258" t="s">
        <v>72</v>
      </c>
      <c r="E4" s="258"/>
      <c r="F4" s="258" t="s">
        <v>73</v>
      </c>
      <c r="G4" s="258"/>
      <c r="H4" s="259" t="s">
        <v>74</v>
      </c>
      <c r="I4" s="259"/>
      <c r="J4" s="260" t="s">
        <v>75</v>
      </c>
      <c r="K4" s="260"/>
      <c r="L4" s="259" t="s">
        <v>76</v>
      </c>
      <c r="M4" s="259"/>
      <c r="N4" s="261" t="s">
        <v>1</v>
      </c>
      <c r="O4" s="258"/>
    </row>
    <row r="5" spans="1:15" s="92" customFormat="1" ht="16.5" customHeight="1">
      <c r="A5" s="40" t="s">
        <v>0</v>
      </c>
      <c r="B5" s="41" t="s">
        <v>53</v>
      </c>
      <c r="C5" s="41" t="s">
        <v>54</v>
      </c>
      <c r="D5" s="41" t="s">
        <v>53</v>
      </c>
      <c r="E5" s="41" t="s">
        <v>54</v>
      </c>
      <c r="F5" s="41" t="s">
        <v>55</v>
      </c>
      <c r="G5" s="41" t="s">
        <v>3</v>
      </c>
      <c r="H5" s="41" t="s">
        <v>53</v>
      </c>
      <c r="I5" s="41" t="s">
        <v>54</v>
      </c>
      <c r="J5" s="41" t="s">
        <v>56</v>
      </c>
      <c r="K5" s="41" t="s">
        <v>57</v>
      </c>
      <c r="L5" s="41" t="s">
        <v>58</v>
      </c>
      <c r="M5" s="41" t="s">
        <v>59</v>
      </c>
      <c r="N5" s="42" t="s">
        <v>53</v>
      </c>
      <c r="O5" s="41" t="s">
        <v>54</v>
      </c>
    </row>
    <row r="6" spans="1:15" s="92" customFormat="1" ht="16.5" customHeight="1">
      <c r="A6" s="24" t="s">
        <v>154</v>
      </c>
      <c r="B6" s="83">
        <v>7</v>
      </c>
      <c r="C6" s="83">
        <v>9.58904109589041</v>
      </c>
      <c r="D6" s="25">
        <v>28</v>
      </c>
      <c r="E6" s="26">
        <v>36.36363636363637</v>
      </c>
      <c r="F6" s="83">
        <v>3</v>
      </c>
      <c r="G6" s="83">
        <v>30</v>
      </c>
      <c r="H6" s="248" t="s">
        <v>114</v>
      </c>
      <c r="I6" s="248" t="s">
        <v>114</v>
      </c>
      <c r="J6" s="83">
        <v>2</v>
      </c>
      <c r="K6" s="83">
        <v>50</v>
      </c>
      <c r="L6" s="25">
        <v>35</v>
      </c>
      <c r="M6" s="26">
        <v>35.714285714285715</v>
      </c>
      <c r="N6" s="27">
        <v>75</v>
      </c>
      <c r="O6" s="28">
        <v>26.408450704225352</v>
      </c>
    </row>
    <row r="7" spans="1:15" s="92" customFormat="1" ht="16.5" customHeight="1">
      <c r="A7" s="24" t="s">
        <v>155</v>
      </c>
      <c r="B7" s="25">
        <v>9</v>
      </c>
      <c r="C7" s="26">
        <v>12.32876712328767</v>
      </c>
      <c r="D7" s="25">
        <v>9</v>
      </c>
      <c r="E7" s="26">
        <v>11.688311688311687</v>
      </c>
      <c r="F7" s="25">
        <v>1</v>
      </c>
      <c r="G7" s="26">
        <v>10</v>
      </c>
      <c r="H7" s="25">
        <v>2</v>
      </c>
      <c r="I7" s="26">
        <v>9.090909090909092</v>
      </c>
      <c r="J7" s="248" t="s">
        <v>114</v>
      </c>
      <c r="K7" s="248" t="s">
        <v>114</v>
      </c>
      <c r="L7" s="25">
        <v>28</v>
      </c>
      <c r="M7" s="26">
        <v>28.57142857142857</v>
      </c>
      <c r="N7" s="27">
        <v>49</v>
      </c>
      <c r="O7" s="28">
        <v>17.253521126760564</v>
      </c>
    </row>
    <row r="8" spans="1:15" s="92" customFormat="1" ht="16.5" customHeight="1">
      <c r="A8" s="24" t="s">
        <v>8</v>
      </c>
      <c r="B8" s="248" t="s">
        <v>114</v>
      </c>
      <c r="C8" s="248" t="s">
        <v>114</v>
      </c>
      <c r="D8" s="25">
        <v>6</v>
      </c>
      <c r="E8" s="26">
        <v>7.792207792207792</v>
      </c>
      <c r="F8" s="248" t="s">
        <v>114</v>
      </c>
      <c r="G8" s="248" t="s">
        <v>114</v>
      </c>
      <c r="H8" s="25">
        <v>1</v>
      </c>
      <c r="I8" s="26">
        <v>4.545454545454546</v>
      </c>
      <c r="J8" s="248" t="s">
        <v>114</v>
      </c>
      <c r="K8" s="248" t="s">
        <v>114</v>
      </c>
      <c r="L8" s="25">
        <v>3</v>
      </c>
      <c r="M8" s="26">
        <v>3.061224489795918</v>
      </c>
      <c r="N8" s="27">
        <v>10</v>
      </c>
      <c r="O8" s="28">
        <v>3.5211267605633805</v>
      </c>
    </row>
    <row r="9" spans="1:15" s="92" customFormat="1" ht="16.5" customHeight="1">
      <c r="A9" s="24" t="s">
        <v>9</v>
      </c>
      <c r="B9" s="25">
        <v>17</v>
      </c>
      <c r="C9" s="26">
        <v>23.28767123287671</v>
      </c>
      <c r="D9" s="25">
        <v>6</v>
      </c>
      <c r="E9" s="26">
        <v>7.792207792207792</v>
      </c>
      <c r="F9" s="248" t="s">
        <v>114</v>
      </c>
      <c r="G9" s="248" t="s">
        <v>114</v>
      </c>
      <c r="H9" s="25">
        <v>5</v>
      </c>
      <c r="I9" s="26">
        <v>22.727272727272727</v>
      </c>
      <c r="J9" s="25" t="s">
        <v>114</v>
      </c>
      <c r="K9" s="26" t="s">
        <v>114</v>
      </c>
      <c r="L9" s="25">
        <v>2</v>
      </c>
      <c r="M9" s="26">
        <v>2.0408163265306123</v>
      </c>
      <c r="N9" s="27">
        <v>30</v>
      </c>
      <c r="O9" s="28">
        <v>10.56338028169014</v>
      </c>
    </row>
    <row r="10" spans="1:15" s="92" customFormat="1" ht="16.5" customHeight="1">
      <c r="A10" s="24" t="s">
        <v>4</v>
      </c>
      <c r="B10" s="25">
        <v>9</v>
      </c>
      <c r="C10" s="26">
        <v>12.32876712328767</v>
      </c>
      <c r="D10" s="25">
        <v>3</v>
      </c>
      <c r="E10" s="26">
        <v>3.896103896103896</v>
      </c>
      <c r="F10" s="248" t="s">
        <v>114</v>
      </c>
      <c r="G10" s="248" t="s">
        <v>114</v>
      </c>
      <c r="H10" s="25">
        <v>7</v>
      </c>
      <c r="I10" s="26">
        <v>31.818181818181817</v>
      </c>
      <c r="J10" s="25" t="s">
        <v>114</v>
      </c>
      <c r="K10" s="26" t="s">
        <v>114</v>
      </c>
      <c r="L10" s="25">
        <v>5</v>
      </c>
      <c r="M10" s="26">
        <v>5.1020408163265305</v>
      </c>
      <c r="N10" s="27">
        <v>24</v>
      </c>
      <c r="O10" s="28">
        <v>8.450704225352112</v>
      </c>
    </row>
    <row r="11" spans="1:15" s="92" customFormat="1" ht="16.5" customHeight="1">
      <c r="A11" s="24" t="s">
        <v>7</v>
      </c>
      <c r="B11" s="83">
        <v>1</v>
      </c>
      <c r="C11" s="83">
        <v>1.36986301369863</v>
      </c>
      <c r="D11" s="25">
        <v>2</v>
      </c>
      <c r="E11" s="26">
        <v>2.5974025974025974</v>
      </c>
      <c r="F11" s="248" t="s">
        <v>114</v>
      </c>
      <c r="G11" s="248" t="s">
        <v>114</v>
      </c>
      <c r="H11" s="83">
        <v>1</v>
      </c>
      <c r="I11" s="83">
        <v>4.545454545454546</v>
      </c>
      <c r="J11" s="248" t="s">
        <v>114</v>
      </c>
      <c r="K11" s="248" t="s">
        <v>114</v>
      </c>
      <c r="L11" s="25">
        <v>4</v>
      </c>
      <c r="M11" s="26">
        <v>4.081632653061225</v>
      </c>
      <c r="N11" s="27">
        <v>8</v>
      </c>
      <c r="O11" s="28">
        <v>2.8169014084507045</v>
      </c>
    </row>
    <row r="12" spans="1:15" s="92" customFormat="1" ht="16.5" customHeight="1">
      <c r="A12" s="24" t="s">
        <v>10</v>
      </c>
      <c r="B12" s="25">
        <v>23</v>
      </c>
      <c r="C12" s="26">
        <v>31.506849315068493</v>
      </c>
      <c r="D12" s="25">
        <v>9</v>
      </c>
      <c r="E12" s="26">
        <v>11.688311688311687</v>
      </c>
      <c r="F12" s="25">
        <v>2</v>
      </c>
      <c r="G12" s="26">
        <v>20</v>
      </c>
      <c r="H12" s="25">
        <v>5</v>
      </c>
      <c r="I12" s="26">
        <v>22.727272727272727</v>
      </c>
      <c r="J12" s="25">
        <v>1</v>
      </c>
      <c r="K12" s="26">
        <v>25</v>
      </c>
      <c r="L12" s="25">
        <v>9</v>
      </c>
      <c r="M12" s="26">
        <v>9.183673469387756</v>
      </c>
      <c r="N12" s="27">
        <v>49</v>
      </c>
      <c r="O12" s="28">
        <v>17.253521126760564</v>
      </c>
    </row>
    <row r="13" spans="1:15" s="92" customFormat="1" ht="16.5" customHeight="1">
      <c r="A13" s="24" t="s">
        <v>6</v>
      </c>
      <c r="B13" s="25">
        <v>5</v>
      </c>
      <c r="C13" s="26">
        <v>6.8493150684931505</v>
      </c>
      <c r="D13" s="25">
        <v>11</v>
      </c>
      <c r="E13" s="26">
        <v>14.285714285714285</v>
      </c>
      <c r="F13" s="25">
        <v>3</v>
      </c>
      <c r="G13" s="26">
        <v>30</v>
      </c>
      <c r="H13" s="25">
        <v>1</v>
      </c>
      <c r="I13" s="26">
        <v>4.545454545454546</v>
      </c>
      <c r="J13" s="25">
        <v>1</v>
      </c>
      <c r="K13" s="26">
        <v>25</v>
      </c>
      <c r="L13" s="25">
        <v>9</v>
      </c>
      <c r="M13" s="26">
        <v>9.183673469387756</v>
      </c>
      <c r="N13" s="27">
        <v>30</v>
      </c>
      <c r="O13" s="28">
        <v>10.56338028169014</v>
      </c>
    </row>
    <row r="14" spans="1:15" s="92" customFormat="1" ht="16.5" customHeight="1">
      <c r="A14" s="29" t="s">
        <v>5</v>
      </c>
      <c r="B14" s="30">
        <v>2</v>
      </c>
      <c r="C14" s="31">
        <v>2.73972602739726</v>
      </c>
      <c r="D14" s="30">
        <v>3</v>
      </c>
      <c r="E14" s="31">
        <v>3.896103896103896</v>
      </c>
      <c r="F14" s="30">
        <v>1</v>
      </c>
      <c r="G14" s="31">
        <v>10</v>
      </c>
      <c r="H14" s="30" t="s">
        <v>114</v>
      </c>
      <c r="I14" s="30" t="s">
        <v>114</v>
      </c>
      <c r="J14" s="88" t="s">
        <v>114</v>
      </c>
      <c r="K14" s="30" t="s">
        <v>114</v>
      </c>
      <c r="L14" s="30">
        <v>3</v>
      </c>
      <c r="M14" s="31">
        <v>3.061224489795918</v>
      </c>
      <c r="N14" s="32">
        <v>9</v>
      </c>
      <c r="O14" s="33">
        <v>3.169014084507042</v>
      </c>
    </row>
    <row r="15" spans="1:15" ht="16.5" customHeight="1">
      <c r="A15" s="34" t="s">
        <v>2</v>
      </c>
      <c r="B15" s="35">
        <v>73</v>
      </c>
      <c r="C15" s="36">
        <v>100</v>
      </c>
      <c r="D15" s="35">
        <v>77</v>
      </c>
      <c r="E15" s="36">
        <v>100</v>
      </c>
      <c r="F15" s="35">
        <v>10</v>
      </c>
      <c r="G15" s="36">
        <v>100</v>
      </c>
      <c r="H15" s="35">
        <v>22</v>
      </c>
      <c r="I15" s="36">
        <v>100</v>
      </c>
      <c r="J15" s="35">
        <v>4</v>
      </c>
      <c r="K15" s="36">
        <v>100</v>
      </c>
      <c r="L15" s="35">
        <v>98</v>
      </c>
      <c r="M15" s="36">
        <v>100</v>
      </c>
      <c r="N15" s="27">
        <v>284</v>
      </c>
      <c r="O15" s="28">
        <v>100</v>
      </c>
    </row>
    <row r="16" spans="1:15" ht="16.5" customHeight="1">
      <c r="A16" s="34" t="s">
        <v>3</v>
      </c>
      <c r="B16" s="43">
        <v>25.704225352112676</v>
      </c>
      <c r="C16" s="43"/>
      <c r="D16" s="43">
        <v>27.11267605633803</v>
      </c>
      <c r="E16" s="43"/>
      <c r="F16" s="43">
        <v>3.5211267605633805</v>
      </c>
      <c r="G16" s="43"/>
      <c r="H16" s="43">
        <v>7.746478873239436</v>
      </c>
      <c r="I16" s="43"/>
      <c r="J16" s="43">
        <v>1.4084507042253522</v>
      </c>
      <c r="K16" s="43"/>
      <c r="L16" s="43">
        <v>34.50704225352113</v>
      </c>
      <c r="M16" s="43"/>
      <c r="N16" s="44">
        <v>100</v>
      </c>
      <c r="O16" s="45"/>
    </row>
    <row r="17" spans="1:15" ht="16.5" customHeight="1">
      <c r="A17" s="34" t="s">
        <v>160</v>
      </c>
      <c r="B17" s="45"/>
      <c r="C17" s="36"/>
      <c r="D17" s="45"/>
      <c r="E17" s="36"/>
      <c r="F17" s="45"/>
      <c r="G17" s="36"/>
      <c r="H17" s="112"/>
      <c r="I17" s="112"/>
      <c r="J17" s="112"/>
      <c r="K17" s="112"/>
      <c r="L17" s="45"/>
      <c r="M17" s="36"/>
      <c r="N17" s="230"/>
      <c r="O17" s="28"/>
    </row>
    <row r="19" spans="7:8" ht="16.5" customHeight="1">
      <c r="G19" s="248" t="s">
        <v>114</v>
      </c>
      <c r="H19" s="248" t="s">
        <v>114</v>
      </c>
    </row>
  </sheetData>
  <sheetProtection/>
  <mergeCells count="8">
    <mergeCell ref="B3:O3"/>
    <mergeCell ref="B4:C4"/>
    <mergeCell ref="H4:I4"/>
    <mergeCell ref="F4:G4"/>
    <mergeCell ref="J4:K4"/>
    <mergeCell ref="L4:M4"/>
    <mergeCell ref="N4:O4"/>
    <mergeCell ref="D4:E4"/>
  </mergeCells>
  <printOptions/>
  <pageMargins left="0.8661417322834646" right="0.5118110236220472" top="1.1811023622047245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Layout" workbookViewId="0" topLeftCell="A1">
      <selection activeCell="K12" sqref="K12"/>
    </sheetView>
  </sheetViews>
  <sheetFormatPr defaultColWidth="8.8515625" defaultRowHeight="12.75"/>
  <cols>
    <col min="1" max="1" width="9.8515625" style="93" customWidth="1"/>
    <col min="2" max="11" width="10.7109375" style="93" customWidth="1"/>
    <col min="12" max="12" width="2.57421875" style="93" customWidth="1"/>
    <col min="13" max="16384" width="8.8515625" style="93" customWidth="1"/>
  </cols>
  <sheetData>
    <row r="1" ht="11.25">
      <c r="A1" s="92"/>
    </row>
    <row r="2" ht="15" customHeight="1">
      <c r="A2" s="92" t="s">
        <v>161</v>
      </c>
    </row>
    <row r="3" ht="15" customHeight="1">
      <c r="A3" s="92" t="s">
        <v>146</v>
      </c>
    </row>
    <row r="4" spans="1:11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 customHeight="1">
      <c r="A5" s="39"/>
      <c r="B5" s="278" t="s">
        <v>45</v>
      </c>
      <c r="C5" s="278"/>
      <c r="D5" s="278"/>
      <c r="E5" s="278"/>
      <c r="F5" s="278"/>
      <c r="G5" s="278"/>
      <c r="H5" s="278"/>
      <c r="I5" s="278"/>
      <c r="J5" s="278"/>
      <c r="K5" s="278"/>
    </row>
    <row r="6" spans="1:12" ht="15" customHeight="1">
      <c r="A6" s="39"/>
      <c r="B6" s="295" t="s">
        <v>46</v>
      </c>
      <c r="C6" s="295"/>
      <c r="D6" s="295"/>
      <c r="E6" s="295"/>
      <c r="F6" s="295"/>
      <c r="G6" s="281" t="s">
        <v>52</v>
      </c>
      <c r="H6" s="280"/>
      <c r="I6" s="280"/>
      <c r="J6" s="280"/>
      <c r="K6" s="280"/>
      <c r="L6" s="24"/>
    </row>
    <row r="7" spans="1:11" ht="30" customHeight="1">
      <c r="A7" s="40" t="s">
        <v>0</v>
      </c>
      <c r="B7" s="75" t="s">
        <v>47</v>
      </c>
      <c r="C7" s="75" t="s">
        <v>48</v>
      </c>
      <c r="D7" s="75" t="s">
        <v>49</v>
      </c>
      <c r="E7" s="75" t="s">
        <v>50</v>
      </c>
      <c r="F7" s="75" t="s">
        <v>51</v>
      </c>
      <c r="G7" s="76" t="s">
        <v>47</v>
      </c>
      <c r="H7" s="75" t="s">
        <v>48</v>
      </c>
      <c r="I7" s="75" t="s">
        <v>49</v>
      </c>
      <c r="J7" s="75" t="s">
        <v>50</v>
      </c>
      <c r="K7" s="75" t="s">
        <v>51</v>
      </c>
    </row>
    <row r="8" spans="1:12" ht="15" customHeight="1">
      <c r="A8" s="24" t="s">
        <v>154</v>
      </c>
      <c r="B8" s="77">
        <v>7087.055555555556</v>
      </c>
      <c r="C8" s="77">
        <v>3641.232876712327</v>
      </c>
      <c r="D8" s="77">
        <v>2767.492753623187</v>
      </c>
      <c r="E8" s="48">
        <v>3500</v>
      </c>
      <c r="F8" s="248" t="s">
        <v>114</v>
      </c>
      <c r="G8" s="78">
        <v>7334.277777777777</v>
      </c>
      <c r="H8" s="77">
        <v>3975.0684931506858</v>
      </c>
      <c r="I8" s="77">
        <v>3060.8260869565233</v>
      </c>
      <c r="J8" s="48">
        <v>4000</v>
      </c>
      <c r="K8" s="248" t="s">
        <v>114</v>
      </c>
      <c r="L8" s="24"/>
    </row>
    <row r="9" spans="1:12" ht="15" customHeight="1">
      <c r="A9" s="24" t="s">
        <v>155</v>
      </c>
      <c r="B9" s="77">
        <v>10010.677419354839</v>
      </c>
      <c r="C9" s="77">
        <v>5466.155555555557</v>
      </c>
      <c r="D9" s="77">
        <v>3995.790697674418</v>
      </c>
      <c r="E9" s="77">
        <v>10452.7</v>
      </c>
      <c r="F9" s="77">
        <v>20100</v>
      </c>
      <c r="G9" s="78">
        <v>10665.483870967744</v>
      </c>
      <c r="H9" s="77">
        <v>5930.333333333335</v>
      </c>
      <c r="I9" s="77">
        <v>4305.023255813953</v>
      </c>
      <c r="J9" s="77">
        <v>11421.599999999999</v>
      </c>
      <c r="K9" s="77">
        <v>28000</v>
      </c>
      <c r="L9" s="24"/>
    </row>
    <row r="10" spans="1:12" ht="15" customHeight="1">
      <c r="A10" s="24" t="s">
        <v>8</v>
      </c>
      <c r="B10" s="83">
        <v>4000</v>
      </c>
      <c r="C10" s="77">
        <v>3458.125</v>
      </c>
      <c r="D10" s="77">
        <v>2720.25</v>
      </c>
      <c r="E10" s="48">
        <v>4425</v>
      </c>
      <c r="F10" s="248" t="s">
        <v>114</v>
      </c>
      <c r="G10" s="116">
        <v>5000</v>
      </c>
      <c r="H10" s="77">
        <v>3618.333333333333</v>
      </c>
      <c r="I10" s="77">
        <v>2784.666666666666</v>
      </c>
      <c r="J10" s="48">
        <v>4925</v>
      </c>
      <c r="K10" s="248" t="s">
        <v>114</v>
      </c>
      <c r="L10" s="24"/>
    </row>
    <row r="11" spans="1:12" ht="15" customHeight="1">
      <c r="A11" s="24" t="s">
        <v>9</v>
      </c>
      <c r="B11" s="77">
        <v>16315.375</v>
      </c>
      <c r="C11" s="77">
        <v>10853.880000000001</v>
      </c>
      <c r="D11" s="77">
        <v>7389.434782608695</v>
      </c>
      <c r="E11" s="77">
        <v>12921.666666666666</v>
      </c>
      <c r="F11" s="77">
        <v>26450</v>
      </c>
      <c r="G11" s="78">
        <v>22501.687500000004</v>
      </c>
      <c r="H11" s="77">
        <v>14202.680000000002</v>
      </c>
      <c r="I11" s="77">
        <v>9689.565217391304</v>
      </c>
      <c r="J11" s="77">
        <v>19317.250000000004</v>
      </c>
      <c r="K11" s="77">
        <v>35000</v>
      </c>
      <c r="L11" s="24"/>
    </row>
    <row r="12" spans="1:12" ht="15" customHeight="1">
      <c r="A12" s="24" t="s">
        <v>4</v>
      </c>
      <c r="B12" s="77">
        <v>12688.25</v>
      </c>
      <c r="C12" s="77">
        <v>6808.705882352941</v>
      </c>
      <c r="D12" s="77">
        <v>5483.625</v>
      </c>
      <c r="E12" s="48">
        <v>8512.5</v>
      </c>
      <c r="F12" s="48" t="s">
        <v>114</v>
      </c>
      <c r="G12" s="78">
        <v>16487.5</v>
      </c>
      <c r="H12" s="77">
        <v>8941.29411764706</v>
      </c>
      <c r="I12" s="77">
        <v>6485.4375</v>
      </c>
      <c r="J12" s="48">
        <v>10137.5</v>
      </c>
      <c r="K12" s="48" t="s">
        <v>114</v>
      </c>
      <c r="L12" s="24"/>
    </row>
    <row r="13" spans="1:12" ht="15" customHeight="1">
      <c r="A13" s="24" t="s">
        <v>7</v>
      </c>
      <c r="B13" s="83">
        <v>4500</v>
      </c>
      <c r="C13" s="77">
        <v>4300</v>
      </c>
      <c r="D13" s="77">
        <v>3307.1428571428573</v>
      </c>
      <c r="E13" s="77">
        <v>3200</v>
      </c>
      <c r="F13" s="248" t="s">
        <v>114</v>
      </c>
      <c r="G13" s="116">
        <v>8050</v>
      </c>
      <c r="H13" s="77">
        <v>4514.285714285714</v>
      </c>
      <c r="I13" s="77">
        <v>3464.285714285714</v>
      </c>
      <c r="J13" s="77">
        <v>3200</v>
      </c>
      <c r="K13" s="248" t="s">
        <v>114</v>
      </c>
      <c r="L13" s="24"/>
    </row>
    <row r="14" spans="1:11" ht="15" customHeight="1">
      <c r="A14" s="24" t="s">
        <v>10</v>
      </c>
      <c r="B14" s="77">
        <v>11247.909090909092</v>
      </c>
      <c r="C14" s="77">
        <v>6136.021739130434</v>
      </c>
      <c r="D14" s="77">
        <v>4682.499999999999</v>
      </c>
      <c r="E14" s="77">
        <v>9190</v>
      </c>
      <c r="F14" s="77">
        <v>4140</v>
      </c>
      <c r="G14" s="78">
        <v>13195.136363636362</v>
      </c>
      <c r="H14" s="77">
        <v>6618.043478260869</v>
      </c>
      <c r="I14" s="77">
        <v>5089.272727272726</v>
      </c>
      <c r="J14" s="77">
        <v>10610</v>
      </c>
      <c r="K14" s="77">
        <v>4140</v>
      </c>
    </row>
    <row r="15" spans="1:11" ht="15" customHeight="1">
      <c r="A15" s="24" t="s">
        <v>6</v>
      </c>
      <c r="B15" s="77">
        <v>6585.714285714285</v>
      </c>
      <c r="C15" s="77">
        <v>4468</v>
      </c>
      <c r="D15" s="77">
        <v>3474.642857142857</v>
      </c>
      <c r="E15" s="83">
        <v>3500</v>
      </c>
      <c r="F15" s="248" t="s">
        <v>114</v>
      </c>
      <c r="G15" s="78">
        <v>6728.571428571428</v>
      </c>
      <c r="H15" s="77">
        <v>5401.333333333334</v>
      </c>
      <c r="I15" s="77">
        <v>3510.3571428571427</v>
      </c>
      <c r="J15" s="83">
        <v>3500</v>
      </c>
      <c r="K15" s="248" t="s">
        <v>114</v>
      </c>
    </row>
    <row r="16" spans="1:11" s="92" customFormat="1" ht="15" customHeight="1">
      <c r="A16" s="24" t="s">
        <v>5</v>
      </c>
      <c r="B16" s="83">
        <v>5000</v>
      </c>
      <c r="C16" s="77">
        <v>4244.444444444444</v>
      </c>
      <c r="D16" s="77">
        <v>3388.8888888888887</v>
      </c>
      <c r="E16" s="248" t="s">
        <v>114</v>
      </c>
      <c r="F16" s="248" t="s">
        <v>114</v>
      </c>
      <c r="G16" s="116">
        <v>5500</v>
      </c>
      <c r="H16" s="77">
        <v>4466.666666666667</v>
      </c>
      <c r="I16" s="77">
        <v>3433.3333333333335</v>
      </c>
      <c r="J16" s="248" t="s">
        <v>114</v>
      </c>
      <c r="K16" s="248" t="s">
        <v>114</v>
      </c>
    </row>
    <row r="17" spans="1:11" ht="15" customHeight="1">
      <c r="A17" s="54" t="s">
        <v>2</v>
      </c>
      <c r="B17" s="135">
        <v>10495.320754716979</v>
      </c>
      <c r="C17" s="135">
        <v>5427.476923076919</v>
      </c>
      <c r="D17" s="135">
        <v>4045.3562753036454</v>
      </c>
      <c r="E17" s="135">
        <v>9655.780487804877</v>
      </c>
      <c r="F17" s="135">
        <v>19285</v>
      </c>
      <c r="G17" s="136">
        <v>12415.254716981128</v>
      </c>
      <c r="H17" s="135">
        <v>6264.1724137931005</v>
      </c>
      <c r="I17" s="135">
        <v>4537.782258064513</v>
      </c>
      <c r="J17" s="135">
        <v>12290.804878048779</v>
      </c>
      <c r="K17" s="135">
        <v>25535</v>
      </c>
    </row>
    <row r="18" spans="1:11" ht="15" customHeight="1">
      <c r="A18" s="34" t="s">
        <v>160</v>
      </c>
      <c r="B18" s="198"/>
      <c r="C18" s="205"/>
      <c r="D18" s="205"/>
      <c r="E18" s="198"/>
      <c r="F18" s="225"/>
      <c r="G18" s="198"/>
      <c r="H18" s="205"/>
      <c r="I18" s="205"/>
      <c r="J18" s="198"/>
      <c r="K18" s="225"/>
    </row>
    <row r="21" spans="5:6" ht="11.25">
      <c r="E21" s="248" t="s">
        <v>114</v>
      </c>
      <c r="F21" s="248" t="s">
        <v>114</v>
      </c>
    </row>
    <row r="26" spans="2:9" ht="11.25">
      <c r="B26" s="167"/>
      <c r="C26" s="167"/>
      <c r="D26" s="167"/>
      <c r="E26" s="167"/>
      <c r="F26" s="167"/>
      <c r="G26" s="167"/>
      <c r="H26" s="167"/>
      <c r="I26" s="167"/>
    </row>
    <row r="27" spans="2:9" ht="11.25">
      <c r="B27" s="167"/>
      <c r="C27" s="167"/>
      <c r="D27" s="167"/>
      <c r="E27" s="167"/>
      <c r="F27" s="167"/>
      <c r="G27" s="167"/>
      <c r="H27" s="167"/>
      <c r="I27" s="167"/>
    </row>
    <row r="28" spans="2:9" ht="11.25">
      <c r="B28" s="167"/>
      <c r="C28" s="167"/>
      <c r="D28" s="167"/>
      <c r="E28" s="167"/>
      <c r="F28" s="167"/>
      <c r="G28" s="167"/>
      <c r="H28" s="167"/>
      <c r="I28" s="167"/>
    </row>
    <row r="29" spans="2:9" ht="11.25">
      <c r="B29" s="167"/>
      <c r="C29" s="167"/>
      <c r="D29" s="167"/>
      <c r="E29" s="167"/>
      <c r="F29" s="167"/>
      <c r="G29" s="167"/>
      <c r="H29" s="167"/>
      <c r="I29" s="167"/>
    </row>
    <row r="30" spans="2:9" ht="11.25">
      <c r="B30" s="167"/>
      <c r="C30" s="167"/>
      <c r="D30" s="167"/>
      <c r="E30" s="167"/>
      <c r="F30" s="167"/>
      <c r="G30" s="167"/>
      <c r="H30" s="167"/>
      <c r="I30" s="167"/>
    </row>
    <row r="31" spans="2:9" ht="11.25">
      <c r="B31" s="167"/>
      <c r="C31" s="167"/>
      <c r="D31" s="167"/>
      <c r="E31" s="167"/>
      <c r="F31" s="167"/>
      <c r="G31" s="167"/>
      <c r="H31" s="167"/>
      <c r="I31" s="167"/>
    </row>
    <row r="32" spans="2:9" ht="11.25">
      <c r="B32" s="167"/>
      <c r="C32" s="167"/>
      <c r="D32" s="167"/>
      <c r="E32" s="167"/>
      <c r="F32" s="167"/>
      <c r="G32" s="167"/>
      <c r="H32" s="167"/>
      <c r="I32" s="167"/>
    </row>
    <row r="33" spans="2:9" ht="11.25">
      <c r="B33" s="167"/>
      <c r="C33" s="167"/>
      <c r="D33" s="167"/>
      <c r="E33" s="167"/>
      <c r="F33" s="167"/>
      <c r="G33" s="167"/>
      <c r="H33" s="167"/>
      <c r="I33" s="167"/>
    </row>
    <row r="34" spans="2:9" ht="11.25">
      <c r="B34" s="167"/>
      <c r="C34" s="167"/>
      <c r="D34" s="167"/>
      <c r="E34" s="167"/>
      <c r="F34" s="167"/>
      <c r="G34" s="167"/>
      <c r="H34" s="167"/>
      <c r="I34" s="167"/>
    </row>
    <row r="35" spans="2:9" ht="11.25">
      <c r="B35" s="167"/>
      <c r="C35" s="167"/>
      <c r="D35" s="167"/>
      <c r="E35" s="167"/>
      <c r="F35" s="167"/>
      <c r="G35" s="167"/>
      <c r="H35" s="167"/>
      <c r="I35" s="167"/>
    </row>
  </sheetData>
  <sheetProtection/>
  <mergeCells count="3">
    <mergeCell ref="B5:K5"/>
    <mergeCell ref="B6:F6"/>
    <mergeCell ref="G6:K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8"/>
  <sheetViews>
    <sheetView showGridLines="0" view="pageLayout" workbookViewId="0" topLeftCell="A1">
      <selection activeCell="I24" sqref="I24"/>
    </sheetView>
  </sheetViews>
  <sheetFormatPr defaultColWidth="8.8515625" defaultRowHeight="12.75"/>
  <cols>
    <col min="1" max="1" width="19.421875" style="93" customWidth="1"/>
    <col min="2" max="11" width="10.7109375" style="93" customWidth="1"/>
    <col min="12" max="16384" width="8.8515625" style="93" customWidth="1"/>
  </cols>
  <sheetData>
    <row r="1" ht="11.25">
      <c r="A1" s="92"/>
    </row>
    <row r="2" ht="15" customHeight="1">
      <c r="A2" s="92" t="s">
        <v>161</v>
      </c>
    </row>
    <row r="3" spans="1:7" ht="15" customHeight="1">
      <c r="A3" s="92" t="s">
        <v>147</v>
      </c>
      <c r="B3" s="24"/>
      <c r="C3" s="24"/>
      <c r="D3" s="24"/>
      <c r="E3" s="24"/>
      <c r="F3" s="24"/>
      <c r="G3" s="24"/>
    </row>
    <row r="4" spans="1:11" ht="15" customHeight="1" thickBot="1">
      <c r="A4" s="58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 customHeight="1">
      <c r="A5" s="79"/>
      <c r="B5" s="278" t="s">
        <v>45</v>
      </c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5" customHeight="1">
      <c r="A6" s="50"/>
      <c r="B6" s="295" t="s">
        <v>46</v>
      </c>
      <c r="C6" s="295"/>
      <c r="D6" s="295"/>
      <c r="E6" s="295"/>
      <c r="F6" s="295"/>
      <c r="G6" s="281" t="s">
        <v>52</v>
      </c>
      <c r="H6" s="280"/>
      <c r="I6" s="280"/>
      <c r="J6" s="280"/>
      <c r="K6" s="280"/>
    </row>
    <row r="7" spans="1:11" ht="30" customHeight="1">
      <c r="A7" s="80" t="s">
        <v>60</v>
      </c>
      <c r="B7" s="75" t="s">
        <v>47</v>
      </c>
      <c r="C7" s="75" t="s">
        <v>48</v>
      </c>
      <c r="D7" s="75" t="s">
        <v>49</v>
      </c>
      <c r="E7" s="75" t="s">
        <v>50</v>
      </c>
      <c r="F7" s="75" t="s">
        <v>51</v>
      </c>
      <c r="G7" s="76" t="s">
        <v>47</v>
      </c>
      <c r="H7" s="75" t="s">
        <v>48</v>
      </c>
      <c r="I7" s="75" t="s">
        <v>49</v>
      </c>
      <c r="J7" s="75" t="s">
        <v>50</v>
      </c>
      <c r="K7" s="75" t="s">
        <v>51</v>
      </c>
    </row>
    <row r="8" spans="1:11" ht="15" customHeight="1">
      <c r="A8" s="62" t="s">
        <v>71</v>
      </c>
      <c r="B8" s="77">
        <v>13517.943396226417</v>
      </c>
      <c r="C8" s="77">
        <v>8744.333333333334</v>
      </c>
      <c r="D8" s="77">
        <v>6382.323076923078</v>
      </c>
      <c r="E8" s="77">
        <v>17500.090909090908</v>
      </c>
      <c r="F8" s="77">
        <v>24333.333333333332</v>
      </c>
      <c r="G8" s="78">
        <v>16850.283018867933</v>
      </c>
      <c r="H8" s="77">
        <v>10673.057971014494</v>
      </c>
      <c r="I8" s="77">
        <v>7626.784615384615</v>
      </c>
      <c r="J8" s="77">
        <v>22595</v>
      </c>
      <c r="K8" s="77">
        <v>32666.666666666668</v>
      </c>
    </row>
    <row r="9" spans="1:11" ht="15" customHeight="1">
      <c r="A9" s="62" t="s">
        <v>72</v>
      </c>
      <c r="B9" s="77">
        <v>6931.09090909091</v>
      </c>
      <c r="C9" s="77">
        <v>4143.000000000001</v>
      </c>
      <c r="D9" s="77">
        <v>3142.0394736842104</v>
      </c>
      <c r="E9" s="77">
        <v>5100</v>
      </c>
      <c r="F9" s="248" t="s">
        <v>114</v>
      </c>
      <c r="G9" s="78">
        <v>7556.090909090908</v>
      </c>
      <c r="H9" s="77">
        <v>4534.197368421053</v>
      </c>
      <c r="I9" s="77">
        <v>3416.802631578947</v>
      </c>
      <c r="J9" s="77">
        <v>5500</v>
      </c>
      <c r="K9" s="248" t="s">
        <v>114</v>
      </c>
    </row>
    <row r="10" spans="1:11" ht="15" customHeight="1">
      <c r="A10" s="62" t="s">
        <v>73</v>
      </c>
      <c r="B10" s="48">
        <v>17033</v>
      </c>
      <c r="C10" s="77">
        <v>4729.5</v>
      </c>
      <c r="D10" s="77">
        <v>3893.5555555555557</v>
      </c>
      <c r="E10" s="77">
        <v>17642</v>
      </c>
      <c r="F10" s="248" t="s">
        <v>114</v>
      </c>
      <c r="G10" s="78">
        <v>18136</v>
      </c>
      <c r="H10" s="77">
        <v>7689.8</v>
      </c>
      <c r="I10" s="77">
        <v>4093.8888888888887</v>
      </c>
      <c r="J10" s="48">
        <v>19848</v>
      </c>
      <c r="K10" s="248" t="s">
        <v>114</v>
      </c>
    </row>
    <row r="11" spans="1:11" ht="15" customHeight="1">
      <c r="A11" s="62" t="s">
        <v>74</v>
      </c>
      <c r="B11" s="77">
        <v>10648.333333333334</v>
      </c>
      <c r="C11" s="77">
        <v>7195.625</v>
      </c>
      <c r="D11" s="77">
        <v>6327.222222222223</v>
      </c>
      <c r="E11" s="77">
        <v>7089.666666666667</v>
      </c>
      <c r="F11" s="248" t="s">
        <v>114</v>
      </c>
      <c r="G11" s="78">
        <v>11226.666666666666</v>
      </c>
      <c r="H11" s="77">
        <v>7671.875</v>
      </c>
      <c r="I11" s="77">
        <v>6659.222222222223</v>
      </c>
      <c r="J11" s="77">
        <v>9672.22222222222</v>
      </c>
      <c r="K11" s="248" t="s">
        <v>114</v>
      </c>
    </row>
    <row r="12" spans="1:11" ht="15" customHeight="1">
      <c r="A12" s="62" t="s">
        <v>75</v>
      </c>
      <c r="B12" s="77">
        <v>6200</v>
      </c>
      <c r="C12" s="77">
        <v>4650</v>
      </c>
      <c r="D12" s="77">
        <v>3500</v>
      </c>
      <c r="E12" s="77" t="s">
        <v>114</v>
      </c>
      <c r="F12" s="77">
        <v>4140</v>
      </c>
      <c r="G12" s="78">
        <v>6200</v>
      </c>
      <c r="H12" s="77">
        <v>4950</v>
      </c>
      <c r="I12" s="77">
        <v>3850</v>
      </c>
      <c r="J12" s="77" t="s">
        <v>114</v>
      </c>
      <c r="K12" s="77">
        <v>4140</v>
      </c>
    </row>
    <row r="13" spans="1:11" ht="15" customHeight="1">
      <c r="A13" s="62" t="s">
        <v>76</v>
      </c>
      <c r="B13" s="77">
        <v>6881.583333333332</v>
      </c>
      <c r="C13" s="77">
        <v>3972.6559139784954</v>
      </c>
      <c r="D13" s="77">
        <v>2852.02380952381</v>
      </c>
      <c r="E13" s="77">
        <v>5438.333333333333</v>
      </c>
      <c r="F13" s="248" t="s">
        <v>114</v>
      </c>
      <c r="G13" s="78">
        <v>7265.25</v>
      </c>
      <c r="H13" s="77">
        <v>4211.021276595746</v>
      </c>
      <c r="I13" s="77">
        <v>3032.635294117646</v>
      </c>
      <c r="J13" s="77">
        <v>5655</v>
      </c>
      <c r="K13" s="248" t="s">
        <v>114</v>
      </c>
    </row>
    <row r="14" spans="1:11" ht="15" customHeight="1">
      <c r="A14" s="54" t="s">
        <v>2</v>
      </c>
      <c r="B14" s="135">
        <v>10495.320754716979</v>
      </c>
      <c r="C14" s="135">
        <v>5427.476923076919</v>
      </c>
      <c r="D14" s="135">
        <v>4045.3562753036454</v>
      </c>
      <c r="E14" s="135">
        <v>9655.780487804877</v>
      </c>
      <c r="F14" s="135">
        <v>19285</v>
      </c>
      <c r="G14" s="136">
        <v>12415.254716981128</v>
      </c>
      <c r="H14" s="135">
        <v>6264.1724137931005</v>
      </c>
      <c r="I14" s="135">
        <v>4537.782258064513</v>
      </c>
      <c r="J14" s="135">
        <v>12290.804878048779</v>
      </c>
      <c r="K14" s="135">
        <v>25535</v>
      </c>
    </row>
    <row r="15" spans="1:11" ht="15" customHeight="1">
      <c r="A15" s="34" t="s">
        <v>160</v>
      </c>
      <c r="B15" s="205"/>
      <c r="C15" s="205"/>
      <c r="D15" s="205"/>
      <c r="E15" s="205"/>
      <c r="F15" s="225"/>
      <c r="G15" s="226"/>
      <c r="H15" s="205"/>
      <c r="I15" s="205"/>
      <c r="J15" s="205"/>
      <c r="K15" s="225"/>
    </row>
    <row r="16" ht="15" customHeight="1"/>
    <row r="17" ht="15" customHeight="1">
      <c r="L17" s="98"/>
    </row>
    <row r="18" spans="1:11" ht="1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</sheetData>
  <sheetProtection/>
  <mergeCells count="3">
    <mergeCell ref="B6:F6"/>
    <mergeCell ref="G6:K6"/>
    <mergeCell ref="B5:K5"/>
  </mergeCells>
  <printOptions/>
  <pageMargins left="0.4330708661417323" right="0.5118110236220472" top="0.984251968503937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Layout" workbookViewId="0" topLeftCell="A1">
      <selection activeCell="G26" sqref="G26"/>
    </sheetView>
  </sheetViews>
  <sheetFormatPr defaultColWidth="8.8515625" defaultRowHeight="12.75"/>
  <cols>
    <col min="1" max="1" width="11.57421875" style="93" customWidth="1"/>
    <col min="2" max="8" width="9.7109375" style="93" customWidth="1"/>
    <col min="9" max="9" width="6.7109375" style="93" customWidth="1"/>
    <col min="10" max="16384" width="8.8515625" style="93" customWidth="1"/>
  </cols>
  <sheetData>
    <row r="1" ht="11.25">
      <c r="A1" s="92"/>
    </row>
    <row r="2" ht="11.25">
      <c r="A2" s="92" t="s">
        <v>161</v>
      </c>
    </row>
    <row r="3" ht="11.25">
      <c r="A3" s="92" t="s">
        <v>148</v>
      </c>
    </row>
    <row r="4" ht="12" thickBot="1">
      <c r="A4" s="92"/>
    </row>
    <row r="5" spans="1:8" ht="11.25">
      <c r="A5" s="283"/>
      <c r="B5" s="288" t="s">
        <v>93</v>
      </c>
      <c r="C5" s="288"/>
      <c r="D5" s="288"/>
      <c r="E5" s="288"/>
      <c r="F5" s="288"/>
      <c r="G5" s="288"/>
      <c r="H5" s="288"/>
    </row>
    <row r="6" spans="1:8" ht="40.5" customHeight="1">
      <c r="A6" s="275" t="s">
        <v>0</v>
      </c>
      <c r="B6" s="46" t="s">
        <v>77</v>
      </c>
      <c r="C6" s="46" t="s">
        <v>72</v>
      </c>
      <c r="D6" s="46" t="s">
        <v>73</v>
      </c>
      <c r="E6" s="46" t="s">
        <v>74</v>
      </c>
      <c r="F6" s="46" t="s">
        <v>75</v>
      </c>
      <c r="G6" s="46" t="s">
        <v>76</v>
      </c>
      <c r="H6" s="47" t="s">
        <v>1</v>
      </c>
    </row>
    <row r="7" spans="1:9" ht="15" customHeight="1">
      <c r="A7" s="82" t="s">
        <v>154</v>
      </c>
      <c r="B7" s="83">
        <v>75.71428571428571</v>
      </c>
      <c r="C7" s="83">
        <v>28.5</v>
      </c>
      <c r="D7" s="83">
        <v>60</v>
      </c>
      <c r="E7" s="248" t="s">
        <v>114</v>
      </c>
      <c r="F7" s="83">
        <v>25</v>
      </c>
      <c r="G7" s="83">
        <v>22.5</v>
      </c>
      <c r="H7" s="84">
        <v>37.526315789473685</v>
      </c>
      <c r="I7" s="169"/>
    </row>
    <row r="8" spans="1:9" ht="15" customHeight="1">
      <c r="A8" s="24" t="s">
        <v>155</v>
      </c>
      <c r="B8" s="83">
        <v>150.5</v>
      </c>
      <c r="C8" s="83">
        <v>53.111111111111114</v>
      </c>
      <c r="D8" s="83">
        <v>28</v>
      </c>
      <c r="E8" s="83">
        <v>70</v>
      </c>
      <c r="F8" s="248" t="s">
        <v>114</v>
      </c>
      <c r="G8" s="83" t="s">
        <v>114</v>
      </c>
      <c r="H8" s="84">
        <v>92.5</v>
      </c>
      <c r="I8" s="169"/>
    </row>
    <row r="9" spans="1:9" ht="15" customHeight="1">
      <c r="A9" s="82" t="s">
        <v>8</v>
      </c>
      <c r="B9" s="248" t="s">
        <v>114</v>
      </c>
      <c r="C9" s="83">
        <v>42</v>
      </c>
      <c r="D9" s="248" t="s">
        <v>114</v>
      </c>
      <c r="E9" s="248" t="s">
        <v>114</v>
      </c>
      <c r="F9" s="248" t="s">
        <v>114</v>
      </c>
      <c r="G9" s="85" t="s">
        <v>114</v>
      </c>
      <c r="H9" s="84">
        <v>42</v>
      </c>
      <c r="I9" s="169"/>
    </row>
    <row r="10" spans="1:9" ht="15" customHeight="1">
      <c r="A10" s="82" t="s">
        <v>9</v>
      </c>
      <c r="B10" s="83">
        <v>518.4705882352941</v>
      </c>
      <c r="C10" s="83">
        <v>44.666666666666664</v>
      </c>
      <c r="D10" s="248" t="s">
        <v>114</v>
      </c>
      <c r="E10" s="83">
        <v>140</v>
      </c>
      <c r="F10" s="83" t="s">
        <v>114</v>
      </c>
      <c r="G10" s="83" t="s">
        <v>114</v>
      </c>
      <c r="H10" s="84">
        <v>365.46153846153845</v>
      </c>
      <c r="I10" s="169"/>
    </row>
    <row r="11" spans="1:9" ht="15" customHeight="1">
      <c r="A11" s="82" t="s">
        <v>4</v>
      </c>
      <c r="B11" s="83">
        <v>675.25</v>
      </c>
      <c r="C11" s="248">
        <v>16</v>
      </c>
      <c r="D11" s="248" t="s">
        <v>114</v>
      </c>
      <c r="E11" s="248" t="s">
        <v>114</v>
      </c>
      <c r="F11" s="248" t="s">
        <v>114</v>
      </c>
      <c r="G11" s="85" t="s">
        <v>114</v>
      </c>
      <c r="H11" s="84">
        <v>602</v>
      </c>
      <c r="I11" s="169"/>
    </row>
    <row r="12" spans="1:9" ht="15" customHeight="1">
      <c r="A12" s="82" t="s">
        <v>7</v>
      </c>
      <c r="B12" s="83">
        <v>12</v>
      </c>
      <c r="C12" s="83">
        <v>51</v>
      </c>
      <c r="D12" s="248" t="s">
        <v>114</v>
      </c>
      <c r="E12" s="248" t="s">
        <v>114</v>
      </c>
      <c r="F12" s="248" t="s">
        <v>114</v>
      </c>
      <c r="G12" s="248" t="s">
        <v>114</v>
      </c>
      <c r="H12" s="84">
        <v>38</v>
      </c>
      <c r="I12" s="169"/>
    </row>
    <row r="13" spans="1:9" ht="15" customHeight="1">
      <c r="A13" s="82" t="s">
        <v>10</v>
      </c>
      <c r="B13" s="83">
        <v>72.625</v>
      </c>
      <c r="C13" s="83">
        <v>53.57142857142857</v>
      </c>
      <c r="D13" s="83">
        <v>350</v>
      </c>
      <c r="E13" s="83">
        <v>70</v>
      </c>
      <c r="F13" s="83">
        <v>150</v>
      </c>
      <c r="G13" s="83" t="s">
        <v>114</v>
      </c>
      <c r="H13" s="84">
        <v>79.89655172413794</v>
      </c>
      <c r="I13" s="169"/>
    </row>
    <row r="14" spans="1:9" ht="15" customHeight="1">
      <c r="A14" s="82" t="s">
        <v>6</v>
      </c>
      <c r="B14" s="83">
        <v>210</v>
      </c>
      <c r="C14" s="83">
        <v>24.5</v>
      </c>
      <c r="D14" s="83">
        <v>36</v>
      </c>
      <c r="E14" s="248" t="s">
        <v>114</v>
      </c>
      <c r="F14" s="248">
        <v>30</v>
      </c>
      <c r="G14" s="83" t="s">
        <v>114</v>
      </c>
      <c r="H14" s="84">
        <v>62.733333333333334</v>
      </c>
      <c r="I14" s="169"/>
    </row>
    <row r="15" spans="1:9" s="92" customFormat="1" ht="15" customHeight="1">
      <c r="A15" s="86" t="s">
        <v>5</v>
      </c>
      <c r="B15" s="248" t="s">
        <v>114</v>
      </c>
      <c r="C15" s="88">
        <v>19.666666666666668</v>
      </c>
      <c r="D15" s="248" t="s">
        <v>114</v>
      </c>
      <c r="E15" s="248" t="s">
        <v>114</v>
      </c>
      <c r="F15" s="248" t="s">
        <v>114</v>
      </c>
      <c r="G15" s="83" t="s">
        <v>163</v>
      </c>
      <c r="H15" s="89">
        <v>19.666666666666668</v>
      </c>
      <c r="I15" s="169"/>
    </row>
    <row r="16" spans="1:8" ht="15" customHeight="1">
      <c r="A16" s="170" t="s">
        <v>2</v>
      </c>
      <c r="B16" s="120">
        <v>295.9</v>
      </c>
      <c r="C16" s="120">
        <v>36.14492753623188</v>
      </c>
      <c r="D16" s="120">
        <v>118.5</v>
      </c>
      <c r="E16" s="120">
        <v>93.33333333333333</v>
      </c>
      <c r="F16" s="120">
        <v>57.5</v>
      </c>
      <c r="G16" s="120">
        <v>22.5</v>
      </c>
      <c r="H16" s="121">
        <v>147.5472972972973</v>
      </c>
    </row>
    <row r="17" spans="1:8" ht="11.25">
      <c r="A17" s="34" t="s">
        <v>160</v>
      </c>
      <c r="B17" s="227"/>
      <c r="C17" s="227"/>
      <c r="D17" s="227"/>
      <c r="E17" s="227"/>
      <c r="F17" s="227"/>
      <c r="G17" s="227"/>
      <c r="H17" s="228"/>
    </row>
    <row r="18" ht="11.25">
      <c r="B18" s="98"/>
    </row>
  </sheetData>
  <sheetProtection/>
  <mergeCells count="2">
    <mergeCell ref="B5:H5"/>
    <mergeCell ref="A5:A6"/>
  </mergeCells>
  <printOptions/>
  <pageMargins left="0.7480314960629921" right="0.7480314960629921" top="0.984251968503937" bottom="0.984251968503937" header="0" footer="0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8"/>
  <sheetViews>
    <sheetView showGridLines="0" view="pageLayout" workbookViewId="0" topLeftCell="A1">
      <selection activeCell="G24" sqref="G24:G25"/>
    </sheetView>
  </sheetViews>
  <sheetFormatPr defaultColWidth="8.8515625" defaultRowHeight="12.75"/>
  <cols>
    <col min="1" max="1" width="11.57421875" style="93" customWidth="1"/>
    <col min="2" max="8" width="9.7109375" style="93" customWidth="1"/>
    <col min="9" max="9" width="6.7109375" style="93" customWidth="1"/>
    <col min="10" max="16384" width="8.8515625" style="93" customWidth="1"/>
  </cols>
  <sheetData>
    <row r="1" ht="11.25">
      <c r="A1" s="92"/>
    </row>
    <row r="2" ht="11.25">
      <c r="A2" s="92" t="s">
        <v>161</v>
      </c>
    </row>
    <row r="3" ht="11.25">
      <c r="A3" s="92" t="s">
        <v>149</v>
      </c>
    </row>
    <row r="4" ht="12" thickBot="1">
      <c r="A4" s="92"/>
    </row>
    <row r="5" spans="1:8" ht="11.25">
      <c r="A5" s="283"/>
      <c r="B5" s="296" t="s">
        <v>93</v>
      </c>
      <c r="C5" s="296"/>
      <c r="D5" s="296"/>
      <c r="E5" s="296"/>
      <c r="F5" s="296"/>
      <c r="G5" s="296"/>
      <c r="H5" s="296"/>
    </row>
    <row r="6" spans="1:8" ht="40.5" customHeight="1">
      <c r="A6" s="287" t="s">
        <v>0</v>
      </c>
      <c r="B6" s="46" t="s">
        <v>77</v>
      </c>
      <c r="C6" s="46" t="s">
        <v>72</v>
      </c>
      <c r="D6" s="46" t="s">
        <v>73</v>
      </c>
      <c r="E6" s="46" t="s">
        <v>74</v>
      </c>
      <c r="F6" s="46" t="s">
        <v>75</v>
      </c>
      <c r="G6" s="46" t="s">
        <v>76</v>
      </c>
      <c r="H6" s="47" t="s">
        <v>1</v>
      </c>
    </row>
    <row r="7" spans="1:8" ht="15" customHeight="1">
      <c r="A7" s="82" t="s">
        <v>154</v>
      </c>
      <c r="B7" s="83">
        <v>80</v>
      </c>
      <c r="C7" s="83">
        <v>31.178571428571427</v>
      </c>
      <c r="D7" s="83">
        <v>32.5</v>
      </c>
      <c r="E7" s="248" t="s">
        <v>114</v>
      </c>
      <c r="F7" s="85">
        <v>17</v>
      </c>
      <c r="G7" s="83">
        <v>30</v>
      </c>
      <c r="H7" s="84">
        <v>38</v>
      </c>
    </row>
    <row r="8" spans="1:8" ht="15" customHeight="1">
      <c r="A8" s="24" t="s">
        <v>155</v>
      </c>
      <c r="B8" s="83">
        <v>152.75</v>
      </c>
      <c r="C8" s="83">
        <v>58.125</v>
      </c>
      <c r="D8" s="85">
        <v>30</v>
      </c>
      <c r="E8" s="83">
        <v>70</v>
      </c>
      <c r="F8" s="248" t="s">
        <v>114</v>
      </c>
      <c r="G8" s="83" t="s">
        <v>114</v>
      </c>
      <c r="H8" s="84">
        <v>97.73684210526316</v>
      </c>
    </row>
    <row r="9" spans="1:8" ht="15" customHeight="1">
      <c r="A9" s="82" t="s">
        <v>8</v>
      </c>
      <c r="B9" s="248" t="s">
        <v>114</v>
      </c>
      <c r="C9" s="83">
        <v>35</v>
      </c>
      <c r="D9" s="248" t="s">
        <v>114</v>
      </c>
      <c r="E9" s="248" t="s">
        <v>114</v>
      </c>
      <c r="F9" s="248" t="s">
        <v>114</v>
      </c>
      <c r="G9" s="85" t="s">
        <v>114</v>
      </c>
      <c r="H9" s="84">
        <v>35</v>
      </c>
    </row>
    <row r="10" spans="1:8" ht="15" customHeight="1">
      <c r="A10" s="82" t="s">
        <v>9</v>
      </c>
      <c r="B10" s="83">
        <v>542.6666666666666</v>
      </c>
      <c r="C10" s="83">
        <v>50.857142857142854</v>
      </c>
      <c r="D10" s="248" t="s">
        <v>114</v>
      </c>
      <c r="E10" s="83">
        <v>120</v>
      </c>
      <c r="F10" s="83">
        <v>267.3333333333333</v>
      </c>
      <c r="G10" s="83" t="s">
        <v>114</v>
      </c>
      <c r="H10" s="84">
        <v>353.25925925925924</v>
      </c>
    </row>
    <row r="11" spans="1:8" ht="15" customHeight="1">
      <c r="A11" s="82" t="s">
        <v>4</v>
      </c>
      <c r="B11" s="83">
        <v>621.7777777777778</v>
      </c>
      <c r="C11" s="83">
        <v>18</v>
      </c>
      <c r="D11" s="248" t="s">
        <v>114</v>
      </c>
      <c r="E11" s="248" t="s">
        <v>114</v>
      </c>
      <c r="F11" s="248" t="s">
        <v>114</v>
      </c>
      <c r="G11" s="85" t="s">
        <v>114</v>
      </c>
      <c r="H11" s="84">
        <v>561.4</v>
      </c>
    </row>
    <row r="12" spans="1:8" ht="15" customHeight="1">
      <c r="A12" s="82" t="s">
        <v>7</v>
      </c>
      <c r="B12" s="83">
        <v>12</v>
      </c>
      <c r="C12" s="83">
        <v>51</v>
      </c>
      <c r="D12" s="248" t="s">
        <v>114</v>
      </c>
      <c r="E12" s="248" t="s">
        <v>114</v>
      </c>
      <c r="F12" s="248" t="s">
        <v>114</v>
      </c>
      <c r="G12" s="248" t="s">
        <v>114</v>
      </c>
      <c r="H12" s="84">
        <v>38</v>
      </c>
    </row>
    <row r="13" spans="1:8" ht="15" customHeight="1">
      <c r="A13" s="82" t="s">
        <v>10</v>
      </c>
      <c r="B13" s="83">
        <v>65.6</v>
      </c>
      <c r="C13" s="83">
        <v>57.57142857142857</v>
      </c>
      <c r="D13" s="83">
        <v>350</v>
      </c>
      <c r="E13" s="83">
        <v>53</v>
      </c>
      <c r="F13" s="83">
        <v>150</v>
      </c>
      <c r="G13" s="90" t="s">
        <v>114</v>
      </c>
      <c r="H13" s="84">
        <v>75.79411764705883</v>
      </c>
    </row>
    <row r="14" spans="1:8" ht="15" customHeight="1">
      <c r="A14" s="82" t="s">
        <v>6</v>
      </c>
      <c r="B14" s="83">
        <v>165</v>
      </c>
      <c r="C14" s="83">
        <v>23.2</v>
      </c>
      <c r="D14" s="85">
        <v>40</v>
      </c>
      <c r="E14" s="248" t="s">
        <v>114</v>
      </c>
      <c r="F14" s="248" t="s">
        <v>114</v>
      </c>
      <c r="G14" s="83" t="s">
        <v>114</v>
      </c>
      <c r="H14" s="84">
        <v>62.13333333333333</v>
      </c>
    </row>
    <row r="15" spans="1:8" s="92" customFormat="1" ht="15" customHeight="1">
      <c r="A15" s="86" t="s">
        <v>5</v>
      </c>
      <c r="B15" s="30" t="s">
        <v>114</v>
      </c>
      <c r="C15" s="88">
        <v>23.333333333333332</v>
      </c>
      <c r="D15" s="30" t="s">
        <v>114</v>
      </c>
      <c r="E15" s="30" t="s">
        <v>114</v>
      </c>
      <c r="F15" s="30" t="s">
        <v>114</v>
      </c>
      <c r="G15" s="88" t="s">
        <v>114</v>
      </c>
      <c r="H15" s="89">
        <v>23.333333333333332</v>
      </c>
    </row>
    <row r="16" spans="1:8" ht="15" customHeight="1">
      <c r="A16" s="130" t="s">
        <v>2</v>
      </c>
      <c r="B16" s="102">
        <v>276.53968253968253</v>
      </c>
      <c r="C16" s="102">
        <v>37.90277777777778</v>
      </c>
      <c r="D16" s="102">
        <v>97</v>
      </c>
      <c r="E16" s="102">
        <v>74</v>
      </c>
      <c r="F16" s="102">
        <v>162.28571428571428</v>
      </c>
      <c r="G16" s="102">
        <v>30</v>
      </c>
      <c r="H16" s="84">
        <v>143.55128205128204</v>
      </c>
    </row>
    <row r="17" spans="1:8" ht="11.25">
      <c r="A17" s="34" t="s">
        <v>160</v>
      </c>
      <c r="B17" s="186"/>
      <c r="C17" s="186"/>
      <c r="D17" s="183"/>
      <c r="E17" s="186"/>
      <c r="F17" s="186"/>
      <c r="G17" s="186"/>
      <c r="H17" s="185"/>
    </row>
    <row r="18" ht="11.25">
      <c r="B18" s="98"/>
    </row>
    <row r="19" ht="11.25">
      <c r="I19" s="98"/>
    </row>
    <row r="20" spans="1:9" ht="11.25">
      <c r="A20" s="98"/>
      <c r="B20" s="98"/>
      <c r="C20" s="98"/>
      <c r="D20" s="98"/>
      <c r="E20" s="98"/>
      <c r="F20" s="98"/>
      <c r="G20" s="98"/>
      <c r="H20" s="98"/>
      <c r="I20" s="98"/>
    </row>
    <row r="21" spans="1:9" ht="11.25">
      <c r="A21" s="98"/>
      <c r="B21" s="98"/>
      <c r="C21" s="98"/>
      <c r="D21" s="98"/>
      <c r="E21" s="98"/>
      <c r="F21" s="98"/>
      <c r="G21" s="98"/>
      <c r="H21" s="98"/>
      <c r="I21" s="98"/>
    </row>
    <row r="22" spans="1:9" ht="11.25">
      <c r="A22" s="98"/>
      <c r="B22" s="98"/>
      <c r="C22" s="98"/>
      <c r="D22" s="98"/>
      <c r="E22" s="98"/>
      <c r="F22" s="98"/>
      <c r="G22" s="98"/>
      <c r="H22" s="98"/>
      <c r="I22" s="98"/>
    </row>
    <row r="23" spans="1:9" ht="11.25">
      <c r="A23" s="98"/>
      <c r="B23" s="98"/>
      <c r="C23" s="98"/>
      <c r="D23" s="98"/>
      <c r="E23" s="98"/>
      <c r="F23" s="98"/>
      <c r="G23" s="98"/>
      <c r="H23" s="98"/>
      <c r="I23" s="98"/>
    </row>
    <row r="24" spans="1:9" ht="11.25">
      <c r="A24" s="98"/>
      <c r="B24" s="98"/>
      <c r="C24" s="98"/>
      <c r="D24" s="98"/>
      <c r="E24" s="98"/>
      <c r="F24" s="98"/>
      <c r="G24" s="98"/>
      <c r="H24" s="98"/>
      <c r="I24" s="98"/>
    </row>
    <row r="25" spans="1:9" ht="11.25">
      <c r="A25" s="98"/>
      <c r="B25" s="98"/>
      <c r="C25" s="98"/>
      <c r="D25" s="98"/>
      <c r="E25" s="98"/>
      <c r="F25" s="98"/>
      <c r="G25" s="98"/>
      <c r="H25" s="98"/>
      <c r="I25" s="98"/>
    </row>
    <row r="26" spans="1:9" ht="11.25">
      <c r="A26" s="98"/>
      <c r="B26" s="98"/>
      <c r="C26" s="98"/>
      <c r="D26" s="98"/>
      <c r="E26" s="98"/>
      <c r="F26" s="98"/>
      <c r="G26" s="98"/>
      <c r="H26" s="98"/>
      <c r="I26" s="98"/>
    </row>
    <row r="27" spans="1:9" ht="11.25">
      <c r="A27" s="98"/>
      <c r="B27" s="98"/>
      <c r="C27" s="98"/>
      <c r="D27" s="98"/>
      <c r="E27" s="98"/>
      <c r="F27" s="98"/>
      <c r="G27" s="98"/>
      <c r="H27" s="98"/>
      <c r="I27" s="98"/>
    </row>
    <row r="28" spans="1:8" ht="11.25">
      <c r="A28" s="98"/>
      <c r="B28" s="98"/>
      <c r="C28" s="98"/>
      <c r="D28" s="98"/>
      <c r="E28" s="98"/>
      <c r="F28" s="98"/>
      <c r="G28" s="98"/>
      <c r="H28" s="98"/>
    </row>
  </sheetData>
  <sheetProtection/>
  <mergeCells count="2">
    <mergeCell ref="B5:H5"/>
    <mergeCell ref="A5:A6"/>
  </mergeCells>
  <printOptions/>
  <pageMargins left="0.7480314960629921" right="0.7480314960629921" top="0.984251968503937" bottom="0.984251968503937" header="0" footer="0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147"/>
  <sheetViews>
    <sheetView showGridLines="0" view="pageLayout" workbookViewId="0" topLeftCell="A1">
      <selection activeCell="H16" sqref="H16"/>
    </sheetView>
  </sheetViews>
  <sheetFormatPr defaultColWidth="8.8515625" defaultRowHeight="12.75"/>
  <cols>
    <col min="1" max="1" width="9.7109375" style="93" customWidth="1"/>
    <col min="2" max="13" width="6.7109375" style="93" customWidth="1"/>
    <col min="14" max="15" width="5.7109375" style="92" customWidth="1"/>
    <col min="16" max="16" width="10.8515625" style="93" customWidth="1"/>
    <col min="17" max="16384" width="8.8515625" style="93" customWidth="1"/>
  </cols>
  <sheetData>
    <row r="3" ht="11.25">
      <c r="A3" s="92" t="s">
        <v>161</v>
      </c>
    </row>
    <row r="4" ht="11.25">
      <c r="A4" s="92" t="s">
        <v>150</v>
      </c>
    </row>
    <row r="5" ht="12" thickBot="1">
      <c r="A5" s="92"/>
    </row>
    <row r="6" spans="1:15" ht="11.25">
      <c r="A6" s="262"/>
      <c r="B6" s="265" t="s">
        <v>60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15" ht="26.25" customHeight="1">
      <c r="A7" s="263"/>
      <c r="B7" s="266" t="s">
        <v>77</v>
      </c>
      <c r="C7" s="266"/>
      <c r="D7" s="266" t="s">
        <v>72</v>
      </c>
      <c r="E7" s="266"/>
      <c r="F7" s="266" t="s">
        <v>73</v>
      </c>
      <c r="G7" s="266"/>
      <c r="H7" s="267" t="s">
        <v>74</v>
      </c>
      <c r="I7" s="267"/>
      <c r="J7" s="267" t="s">
        <v>75</v>
      </c>
      <c r="K7" s="267"/>
      <c r="L7" s="267" t="s">
        <v>76</v>
      </c>
      <c r="M7" s="267"/>
      <c r="N7" s="268" t="s">
        <v>1</v>
      </c>
      <c r="O7" s="269"/>
    </row>
    <row r="8" spans="1:15" ht="15" customHeight="1">
      <c r="A8" s="264" t="s">
        <v>0</v>
      </c>
      <c r="B8" s="94" t="s">
        <v>53</v>
      </c>
      <c r="C8" s="94" t="s">
        <v>54</v>
      </c>
      <c r="D8" s="94" t="s">
        <v>53</v>
      </c>
      <c r="E8" s="94" t="s">
        <v>54</v>
      </c>
      <c r="F8" s="94" t="s">
        <v>55</v>
      </c>
      <c r="G8" s="94" t="s">
        <v>3</v>
      </c>
      <c r="H8" s="94" t="s">
        <v>53</v>
      </c>
      <c r="I8" s="94" t="s">
        <v>54</v>
      </c>
      <c r="J8" s="94" t="s">
        <v>56</v>
      </c>
      <c r="K8" s="94" t="s">
        <v>57</v>
      </c>
      <c r="L8" s="94" t="s">
        <v>58</v>
      </c>
      <c r="M8" s="94" t="s">
        <v>59</v>
      </c>
      <c r="N8" s="95" t="s">
        <v>53</v>
      </c>
      <c r="O8" s="94" t="s">
        <v>54</v>
      </c>
    </row>
    <row r="9" spans="1:16" ht="15" customHeight="1">
      <c r="A9" s="196" t="s">
        <v>154</v>
      </c>
      <c r="B9" s="83">
        <v>251</v>
      </c>
      <c r="C9" s="83">
        <v>2.440447253281478</v>
      </c>
      <c r="D9" s="83">
        <v>269</v>
      </c>
      <c r="E9" s="83">
        <v>31.609870740305524</v>
      </c>
      <c r="F9" s="83">
        <v>28</v>
      </c>
      <c r="G9" s="83">
        <v>29.166666666666668</v>
      </c>
      <c r="H9" s="248" t="s">
        <v>114</v>
      </c>
      <c r="I9" s="248" t="s">
        <v>114</v>
      </c>
      <c r="J9" s="83" t="s">
        <v>164</v>
      </c>
      <c r="K9" s="83" t="s">
        <v>164</v>
      </c>
      <c r="L9" s="83">
        <v>267</v>
      </c>
      <c r="M9" s="83">
        <v>31.59763313609468</v>
      </c>
      <c r="N9" s="84">
        <v>830</v>
      </c>
      <c r="O9" s="97">
        <v>6.339749465322335</v>
      </c>
      <c r="P9" s="98"/>
    </row>
    <row r="10" spans="1:16" ht="15" customHeight="1">
      <c r="A10" s="24" t="s">
        <v>155</v>
      </c>
      <c r="B10" s="83">
        <v>324</v>
      </c>
      <c r="C10" s="83">
        <v>3.1502187651920277</v>
      </c>
      <c r="D10" s="83">
        <v>160</v>
      </c>
      <c r="E10" s="83">
        <v>18.80141010575793</v>
      </c>
      <c r="F10" s="83" t="s">
        <v>164</v>
      </c>
      <c r="G10" s="83" t="s">
        <v>164</v>
      </c>
      <c r="H10" s="83" t="s">
        <v>164</v>
      </c>
      <c r="I10" s="83" t="s">
        <v>164</v>
      </c>
      <c r="J10" s="248" t="s">
        <v>114</v>
      </c>
      <c r="K10" s="248" t="s">
        <v>114</v>
      </c>
      <c r="L10" s="83">
        <v>269</v>
      </c>
      <c r="M10" s="83">
        <v>31.83431952662722</v>
      </c>
      <c r="N10" s="84">
        <v>833</v>
      </c>
      <c r="O10" s="97">
        <v>6.362664222425909</v>
      </c>
      <c r="P10" s="98"/>
    </row>
    <row r="11" spans="1:16" ht="15" customHeight="1">
      <c r="A11" s="96" t="s">
        <v>8</v>
      </c>
      <c r="B11" s="248" t="s">
        <v>114</v>
      </c>
      <c r="C11" s="248" t="s">
        <v>114</v>
      </c>
      <c r="D11" s="83">
        <v>77</v>
      </c>
      <c r="E11" s="83">
        <v>9.048178613396004</v>
      </c>
      <c r="F11" s="248" t="s">
        <v>114</v>
      </c>
      <c r="G11" s="248" t="s">
        <v>114</v>
      </c>
      <c r="H11" s="83" t="s">
        <v>164</v>
      </c>
      <c r="I11" s="83" t="s">
        <v>164</v>
      </c>
      <c r="J11" s="248" t="s">
        <v>114</v>
      </c>
      <c r="K11" s="248" t="s">
        <v>114</v>
      </c>
      <c r="L11" s="83">
        <v>15</v>
      </c>
      <c r="M11" s="83">
        <v>1.7751479289940828</v>
      </c>
      <c r="N11" s="84">
        <v>102</v>
      </c>
      <c r="O11" s="97">
        <v>0.7791017415215399</v>
      </c>
      <c r="P11" s="98"/>
    </row>
    <row r="12" spans="1:16" ht="15" customHeight="1">
      <c r="A12" s="96" t="s">
        <v>9</v>
      </c>
      <c r="B12" s="83">
        <v>5445</v>
      </c>
      <c r="C12" s="83">
        <v>52.94117647058824</v>
      </c>
      <c r="D12" s="83">
        <v>87</v>
      </c>
      <c r="E12" s="83">
        <v>10.223266745005875</v>
      </c>
      <c r="F12" s="248" t="s">
        <v>114</v>
      </c>
      <c r="G12" s="248" t="s">
        <v>114</v>
      </c>
      <c r="H12" s="83">
        <v>492</v>
      </c>
      <c r="I12" s="83">
        <v>53.18918918918919</v>
      </c>
      <c r="J12" s="83" t="s">
        <v>114</v>
      </c>
      <c r="K12" s="83" t="s">
        <v>114</v>
      </c>
      <c r="L12" s="83">
        <v>30</v>
      </c>
      <c r="M12" s="83">
        <v>3.5502958579881656</v>
      </c>
      <c r="N12" s="84">
        <v>6054</v>
      </c>
      <c r="O12" s="97">
        <v>46.241979835013744</v>
      </c>
      <c r="P12" s="98"/>
    </row>
    <row r="13" spans="1:16" ht="15" customHeight="1">
      <c r="A13" s="96" t="s">
        <v>4</v>
      </c>
      <c r="B13" s="83">
        <v>3233</v>
      </c>
      <c r="C13" s="83">
        <v>31.43412736995625</v>
      </c>
      <c r="D13" s="83">
        <v>24</v>
      </c>
      <c r="E13" s="83">
        <v>2.82021151586369</v>
      </c>
      <c r="F13" s="248" t="s">
        <v>114</v>
      </c>
      <c r="G13" s="248" t="s">
        <v>114</v>
      </c>
      <c r="H13" s="83">
        <v>221</v>
      </c>
      <c r="I13" s="83">
        <v>23.89189189189189</v>
      </c>
      <c r="J13" s="83" t="s">
        <v>114</v>
      </c>
      <c r="K13" s="83" t="s">
        <v>114</v>
      </c>
      <c r="L13" s="83">
        <v>48</v>
      </c>
      <c r="M13" s="83">
        <v>5.680473372781065</v>
      </c>
      <c r="N13" s="84">
        <v>3526</v>
      </c>
      <c r="O13" s="97">
        <v>26.932477849068132</v>
      </c>
      <c r="P13" s="98"/>
    </row>
    <row r="14" spans="1:16" ht="15" customHeight="1">
      <c r="A14" s="96" t="s">
        <v>7</v>
      </c>
      <c r="B14" s="83" t="s">
        <v>164</v>
      </c>
      <c r="C14" s="83" t="s">
        <v>164</v>
      </c>
      <c r="D14" s="83" t="s">
        <v>164</v>
      </c>
      <c r="E14" s="83" t="s">
        <v>164</v>
      </c>
      <c r="F14" s="248" t="s">
        <v>114</v>
      </c>
      <c r="G14" s="248" t="s">
        <v>114</v>
      </c>
      <c r="H14" s="83" t="s">
        <v>164</v>
      </c>
      <c r="I14" s="83" t="s">
        <v>164</v>
      </c>
      <c r="J14" s="248" t="s">
        <v>114</v>
      </c>
      <c r="K14" s="248" t="s">
        <v>114</v>
      </c>
      <c r="L14" s="83">
        <v>19</v>
      </c>
      <c r="M14" s="83">
        <v>2.2485207100591715</v>
      </c>
      <c r="N14" s="84">
        <v>70</v>
      </c>
      <c r="O14" s="97">
        <v>0.5346776657500764</v>
      </c>
      <c r="P14" s="98"/>
    </row>
    <row r="15" spans="1:16" ht="15" customHeight="1">
      <c r="A15" s="96" t="s">
        <v>10</v>
      </c>
      <c r="B15" s="83">
        <v>858</v>
      </c>
      <c r="C15" s="83">
        <v>8.342245989304812</v>
      </c>
      <c r="D15" s="83">
        <v>94</v>
      </c>
      <c r="E15" s="83">
        <v>11.045828437132785</v>
      </c>
      <c r="F15" s="83" t="s">
        <v>164</v>
      </c>
      <c r="G15" s="83" t="s">
        <v>164</v>
      </c>
      <c r="H15" s="83">
        <v>99</v>
      </c>
      <c r="I15" s="83">
        <v>10.702702702702704</v>
      </c>
      <c r="J15" s="83" t="s">
        <v>164</v>
      </c>
      <c r="K15" s="83" t="s">
        <v>164</v>
      </c>
      <c r="L15" s="83">
        <v>89</v>
      </c>
      <c r="M15" s="83">
        <v>10.532544378698224</v>
      </c>
      <c r="N15" s="84">
        <v>1214</v>
      </c>
      <c r="O15" s="97">
        <v>9.272838374579896</v>
      </c>
      <c r="P15" s="98"/>
    </row>
    <row r="16" spans="1:16" ht="15" customHeight="1">
      <c r="A16" s="96" t="s">
        <v>6</v>
      </c>
      <c r="B16" s="83">
        <v>134</v>
      </c>
      <c r="C16" s="83">
        <v>1.3028682547399126</v>
      </c>
      <c r="D16" s="83">
        <v>89</v>
      </c>
      <c r="E16" s="83">
        <v>10.45828437132785</v>
      </c>
      <c r="F16" s="83">
        <v>17</v>
      </c>
      <c r="G16" s="83">
        <v>17.708333333333336</v>
      </c>
      <c r="H16" s="83" t="s">
        <v>164</v>
      </c>
      <c r="I16" s="83" t="s">
        <v>164</v>
      </c>
      <c r="J16" s="83" t="s">
        <v>164</v>
      </c>
      <c r="K16" s="83" t="s">
        <v>164</v>
      </c>
      <c r="L16" s="83">
        <v>86</v>
      </c>
      <c r="M16" s="83">
        <v>10.177514792899409</v>
      </c>
      <c r="N16" s="84">
        <v>373</v>
      </c>
      <c r="O16" s="97">
        <v>2.849068133211121</v>
      </c>
      <c r="P16" s="98"/>
    </row>
    <row r="17" spans="1:15" s="92" customFormat="1" ht="15" customHeight="1">
      <c r="A17" s="99" t="s">
        <v>5</v>
      </c>
      <c r="B17" s="30" t="s">
        <v>164</v>
      </c>
      <c r="C17" s="88" t="s">
        <v>164</v>
      </c>
      <c r="D17" s="88">
        <v>32</v>
      </c>
      <c r="E17" s="88">
        <v>3.7602820211515864</v>
      </c>
      <c r="F17" s="88" t="s">
        <v>164</v>
      </c>
      <c r="G17" s="88" t="s">
        <v>164</v>
      </c>
      <c r="H17" s="30" t="s">
        <v>114</v>
      </c>
      <c r="I17" s="30" t="s">
        <v>114</v>
      </c>
      <c r="J17" s="30" t="s">
        <v>114</v>
      </c>
      <c r="K17" s="30" t="s">
        <v>114</v>
      </c>
      <c r="L17" s="88">
        <v>22</v>
      </c>
      <c r="M17" s="256">
        <v>2.603550295857988</v>
      </c>
      <c r="N17" s="89">
        <v>90</v>
      </c>
      <c r="O17" s="100">
        <v>0.687442713107241</v>
      </c>
    </row>
    <row r="18" spans="1:15" ht="15" customHeight="1">
      <c r="A18" s="101" t="s">
        <v>2</v>
      </c>
      <c r="B18" s="102">
        <v>10285</v>
      </c>
      <c r="C18" s="102">
        <v>100</v>
      </c>
      <c r="D18" s="102">
        <v>851</v>
      </c>
      <c r="E18" s="102">
        <v>100</v>
      </c>
      <c r="F18" s="102">
        <v>96</v>
      </c>
      <c r="G18" s="102">
        <v>100</v>
      </c>
      <c r="H18" s="102">
        <v>925</v>
      </c>
      <c r="I18" s="102">
        <v>100</v>
      </c>
      <c r="J18" s="102">
        <v>90</v>
      </c>
      <c r="K18" s="102">
        <v>100</v>
      </c>
      <c r="L18" s="102">
        <v>845</v>
      </c>
      <c r="M18" s="102">
        <v>100</v>
      </c>
      <c r="N18" s="84">
        <v>13092</v>
      </c>
      <c r="O18" s="97">
        <v>100</v>
      </c>
    </row>
    <row r="19" spans="1:15" ht="11.25">
      <c r="A19" s="101" t="s">
        <v>3</v>
      </c>
      <c r="B19" s="97">
        <v>78.55942560342194</v>
      </c>
      <c r="C19" s="97"/>
      <c r="D19" s="97">
        <v>6.500152765047357</v>
      </c>
      <c r="E19" s="97"/>
      <c r="F19" s="97">
        <v>0.7332722273143905</v>
      </c>
      <c r="G19" s="97"/>
      <c r="H19" s="97">
        <v>7.0653834402688656</v>
      </c>
      <c r="I19" s="97"/>
      <c r="J19" s="97">
        <v>0.687442713107241</v>
      </c>
      <c r="K19" s="97"/>
      <c r="L19" s="97">
        <v>6.454323250840208</v>
      </c>
      <c r="M19" s="97"/>
      <c r="N19" s="103">
        <v>100</v>
      </c>
      <c r="O19" s="102"/>
    </row>
    <row r="20" spans="1:15" ht="11.25">
      <c r="A20" s="34" t="s">
        <v>160</v>
      </c>
      <c r="B20" s="184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8"/>
      <c r="O20" s="187"/>
    </row>
    <row r="24" spans="14:15" ht="11.25">
      <c r="N24" s="93"/>
      <c r="O24" s="93"/>
    </row>
    <row r="25" spans="14:15" ht="11.25">
      <c r="N25" s="93"/>
      <c r="O25" s="93"/>
    </row>
    <row r="26" spans="14:15" ht="11.25">
      <c r="N26" s="93"/>
      <c r="O26" s="93"/>
    </row>
    <row r="27" spans="14:15" ht="11.25">
      <c r="N27" s="93"/>
      <c r="O27" s="93"/>
    </row>
    <row r="28" spans="14:15" ht="11.25">
      <c r="N28" s="93"/>
      <c r="O28" s="93"/>
    </row>
    <row r="29" spans="14:15" ht="11.25">
      <c r="N29" s="93"/>
      <c r="O29" s="93"/>
    </row>
    <row r="30" spans="14:15" ht="11.25">
      <c r="N30" s="93"/>
      <c r="O30" s="93"/>
    </row>
    <row r="31" spans="14:15" ht="11.25">
      <c r="N31" s="93"/>
      <c r="O31" s="93"/>
    </row>
    <row r="32" spans="14:15" ht="11.25">
      <c r="N32" s="93"/>
      <c r="O32" s="93"/>
    </row>
    <row r="33" spans="14:15" ht="11.25">
      <c r="N33" s="93"/>
      <c r="O33" s="93"/>
    </row>
    <row r="34" spans="14:15" ht="11.25">
      <c r="N34" s="93"/>
      <c r="O34" s="93"/>
    </row>
    <row r="35" spans="14:15" ht="11.25">
      <c r="N35" s="93"/>
      <c r="O35" s="93"/>
    </row>
    <row r="36" spans="14:15" ht="11.25">
      <c r="N36" s="93"/>
      <c r="O36" s="93"/>
    </row>
    <row r="37" spans="14:15" ht="11.25">
      <c r="N37" s="93"/>
      <c r="O37" s="93"/>
    </row>
    <row r="38" spans="14:15" ht="11.25">
      <c r="N38" s="93"/>
      <c r="O38" s="93"/>
    </row>
    <row r="39" spans="14:15" ht="11.25">
      <c r="N39" s="93"/>
      <c r="O39" s="93"/>
    </row>
    <row r="40" spans="14:15" ht="11.25">
      <c r="N40" s="93"/>
      <c r="O40" s="93"/>
    </row>
    <row r="41" spans="14:15" ht="11.25">
      <c r="N41" s="93"/>
      <c r="O41" s="93"/>
    </row>
    <row r="42" spans="14:15" ht="11.25">
      <c r="N42" s="93"/>
      <c r="O42" s="93"/>
    </row>
    <row r="43" spans="14:15" ht="11.25">
      <c r="N43" s="93"/>
      <c r="O43" s="93"/>
    </row>
    <row r="44" spans="14:15" ht="11.25">
      <c r="N44" s="93"/>
      <c r="O44" s="93"/>
    </row>
    <row r="45" spans="14:15" ht="11.25">
      <c r="N45" s="93"/>
      <c r="O45" s="93"/>
    </row>
    <row r="46" spans="14:15" ht="11.25">
      <c r="N46" s="93"/>
      <c r="O46" s="93"/>
    </row>
    <row r="47" spans="14:15" ht="11.25">
      <c r="N47" s="93"/>
      <c r="O47" s="93"/>
    </row>
    <row r="48" spans="14:15" ht="11.25">
      <c r="N48" s="93"/>
      <c r="O48" s="93"/>
    </row>
    <row r="49" spans="14:15" ht="11.25">
      <c r="N49" s="93"/>
      <c r="O49" s="93"/>
    </row>
    <row r="50" spans="14:15" ht="11.25">
      <c r="N50" s="93"/>
      <c r="O50" s="93"/>
    </row>
    <row r="51" spans="14:15" ht="11.25">
      <c r="N51" s="93"/>
      <c r="O51" s="93"/>
    </row>
    <row r="52" spans="14:15" ht="11.25">
      <c r="N52" s="93"/>
      <c r="O52" s="93"/>
    </row>
    <row r="53" spans="14:15" ht="11.25">
      <c r="N53" s="93"/>
      <c r="O53" s="93"/>
    </row>
    <row r="54" spans="14:15" ht="11.25">
      <c r="N54" s="93"/>
      <c r="O54" s="93"/>
    </row>
    <row r="55" spans="14:15" ht="11.25">
      <c r="N55" s="93"/>
      <c r="O55" s="93"/>
    </row>
    <row r="56" spans="14:15" ht="11.25">
      <c r="N56" s="93"/>
      <c r="O56" s="93"/>
    </row>
    <row r="57" spans="14:15" ht="11.25">
      <c r="N57" s="93"/>
      <c r="O57" s="93"/>
    </row>
    <row r="58" spans="14:15" ht="11.25">
      <c r="N58" s="93"/>
      <c r="O58" s="93"/>
    </row>
    <row r="59" spans="14:15" ht="11.25">
      <c r="N59" s="93"/>
      <c r="O59" s="93"/>
    </row>
    <row r="60" spans="14:15" ht="11.25">
      <c r="N60" s="93"/>
      <c r="O60" s="93"/>
    </row>
    <row r="61" spans="14:15" ht="11.25">
      <c r="N61" s="93"/>
      <c r="O61" s="93"/>
    </row>
    <row r="62" spans="14:15" ht="11.25">
      <c r="N62" s="93"/>
      <c r="O62" s="93"/>
    </row>
    <row r="63" spans="14:15" ht="11.25">
      <c r="N63" s="93"/>
      <c r="O63" s="93"/>
    </row>
    <row r="64" spans="14:15" ht="11.25">
      <c r="N64" s="93"/>
      <c r="O64" s="93"/>
    </row>
    <row r="65" spans="14:15" ht="11.25">
      <c r="N65" s="93"/>
      <c r="O65" s="93"/>
    </row>
    <row r="66" spans="14:15" ht="11.25">
      <c r="N66" s="93"/>
      <c r="O66" s="93"/>
    </row>
    <row r="67" spans="14:15" ht="11.25">
      <c r="N67" s="93"/>
      <c r="O67" s="93"/>
    </row>
    <row r="68" spans="14:15" ht="11.25">
      <c r="N68" s="93"/>
      <c r="O68" s="93"/>
    </row>
    <row r="69" spans="14:15" ht="11.25">
      <c r="N69" s="93"/>
      <c r="O69" s="93"/>
    </row>
    <row r="70" spans="14:15" ht="11.25">
      <c r="N70" s="93"/>
      <c r="O70" s="93"/>
    </row>
    <row r="71" spans="14:15" ht="11.25">
      <c r="N71" s="93"/>
      <c r="O71" s="93"/>
    </row>
    <row r="72" spans="14:15" ht="11.25">
      <c r="N72" s="93"/>
      <c r="O72" s="93"/>
    </row>
    <row r="73" spans="14:15" ht="11.25">
      <c r="N73" s="93"/>
      <c r="O73" s="93"/>
    </row>
    <row r="74" spans="14:15" ht="11.25">
      <c r="N74" s="93"/>
      <c r="O74" s="93"/>
    </row>
    <row r="75" spans="14:15" ht="11.25">
      <c r="N75" s="93"/>
      <c r="O75" s="93"/>
    </row>
    <row r="76" spans="14:15" ht="11.25">
      <c r="N76" s="93"/>
      <c r="O76" s="93"/>
    </row>
    <row r="77" spans="14:15" ht="11.25">
      <c r="N77" s="93"/>
      <c r="O77" s="93"/>
    </row>
    <row r="78" spans="14:15" ht="11.25">
      <c r="N78" s="93"/>
      <c r="O78" s="93"/>
    </row>
    <row r="79" spans="14:15" ht="11.25">
      <c r="N79" s="93"/>
      <c r="O79" s="93"/>
    </row>
    <row r="80" spans="14:15" ht="11.25">
      <c r="N80" s="93"/>
      <c r="O80" s="93"/>
    </row>
    <row r="81" spans="14:15" ht="11.25">
      <c r="N81" s="93"/>
      <c r="O81" s="93"/>
    </row>
    <row r="82" spans="14:15" ht="11.25">
      <c r="N82" s="93"/>
      <c r="O82" s="93"/>
    </row>
    <row r="83" spans="14:15" ht="11.25">
      <c r="N83" s="93"/>
      <c r="O83" s="93"/>
    </row>
    <row r="84" spans="14:15" ht="11.25">
      <c r="N84" s="93"/>
      <c r="O84" s="93"/>
    </row>
    <row r="85" spans="14:15" ht="11.25">
      <c r="N85" s="93"/>
      <c r="O85" s="93"/>
    </row>
    <row r="86" spans="14:15" ht="11.25">
      <c r="N86" s="93"/>
      <c r="O86" s="93"/>
    </row>
    <row r="87" spans="14:15" ht="11.25">
      <c r="N87" s="93"/>
      <c r="O87" s="93"/>
    </row>
    <row r="88" spans="14:15" ht="11.25">
      <c r="N88" s="93"/>
      <c r="O88" s="93"/>
    </row>
    <row r="89" spans="14:15" ht="11.25">
      <c r="N89" s="93"/>
      <c r="O89" s="93"/>
    </row>
    <row r="90" spans="14:15" ht="11.25">
      <c r="N90" s="93"/>
      <c r="O90" s="93"/>
    </row>
    <row r="91" spans="14:15" ht="11.25">
      <c r="N91" s="93"/>
      <c r="O91" s="93"/>
    </row>
    <row r="92" spans="14:15" ht="11.25">
      <c r="N92" s="93"/>
      <c r="O92" s="93"/>
    </row>
    <row r="93" spans="14:15" ht="11.25">
      <c r="N93" s="93"/>
      <c r="O93" s="93"/>
    </row>
    <row r="94" spans="14:15" ht="11.25">
      <c r="N94" s="93"/>
      <c r="O94" s="93"/>
    </row>
    <row r="95" spans="14:15" ht="11.25">
      <c r="N95" s="93"/>
      <c r="O95" s="93"/>
    </row>
    <row r="96" spans="14:15" ht="11.25">
      <c r="N96" s="93"/>
      <c r="O96" s="93"/>
    </row>
    <row r="97" spans="14:15" ht="11.25">
      <c r="N97" s="93"/>
      <c r="O97" s="93"/>
    </row>
    <row r="98" spans="14:15" ht="11.25">
      <c r="N98" s="93"/>
      <c r="O98" s="93"/>
    </row>
    <row r="99" spans="14:15" ht="11.25">
      <c r="N99" s="93"/>
      <c r="O99" s="93"/>
    </row>
    <row r="100" spans="14:15" ht="11.25">
      <c r="N100" s="93"/>
      <c r="O100" s="93"/>
    </row>
    <row r="101" spans="14:15" ht="11.25">
      <c r="N101" s="93"/>
      <c r="O101" s="93"/>
    </row>
    <row r="102" spans="14:15" ht="11.25">
      <c r="N102" s="93"/>
      <c r="O102" s="93"/>
    </row>
    <row r="103" spans="14:15" ht="11.25">
      <c r="N103" s="93"/>
      <c r="O103" s="93"/>
    </row>
    <row r="104" spans="14:15" ht="11.25">
      <c r="N104" s="93"/>
      <c r="O104" s="93"/>
    </row>
    <row r="105" spans="14:15" ht="11.25">
      <c r="N105" s="93"/>
      <c r="O105" s="93"/>
    </row>
    <row r="106" spans="14:15" ht="11.25">
      <c r="N106" s="93"/>
      <c r="O106" s="93"/>
    </row>
    <row r="107" spans="14:15" ht="11.25">
      <c r="N107" s="93"/>
      <c r="O107" s="93"/>
    </row>
    <row r="108" spans="14:15" ht="11.25">
      <c r="N108" s="93"/>
      <c r="O108" s="93"/>
    </row>
    <row r="109" spans="14:15" ht="11.25">
      <c r="N109" s="93"/>
      <c r="O109" s="93"/>
    </row>
    <row r="110" spans="14:15" ht="11.25">
      <c r="N110" s="93"/>
      <c r="O110" s="93"/>
    </row>
    <row r="111" spans="14:15" ht="11.25">
      <c r="N111" s="93"/>
      <c r="O111" s="93"/>
    </row>
    <row r="112" spans="14:15" ht="11.25">
      <c r="N112" s="93"/>
      <c r="O112" s="93"/>
    </row>
    <row r="113" spans="14:15" ht="11.25">
      <c r="N113" s="93"/>
      <c r="O113" s="93"/>
    </row>
    <row r="114" spans="14:15" ht="11.25">
      <c r="N114" s="93"/>
      <c r="O114" s="93"/>
    </row>
    <row r="115" spans="14:15" ht="11.25">
      <c r="N115" s="93"/>
      <c r="O115" s="93"/>
    </row>
    <row r="116" spans="14:15" ht="11.25">
      <c r="N116" s="93"/>
      <c r="O116" s="93"/>
    </row>
    <row r="117" spans="14:15" ht="11.25">
      <c r="N117" s="93"/>
      <c r="O117" s="93"/>
    </row>
    <row r="118" spans="14:15" ht="11.25">
      <c r="N118" s="93"/>
      <c r="O118" s="93"/>
    </row>
    <row r="119" spans="14:15" ht="11.25">
      <c r="N119" s="93"/>
      <c r="O119" s="93"/>
    </row>
    <row r="120" spans="14:15" ht="11.25">
      <c r="N120" s="93"/>
      <c r="O120" s="93"/>
    </row>
    <row r="121" spans="14:15" ht="11.25">
      <c r="N121" s="93"/>
      <c r="O121" s="93"/>
    </row>
    <row r="122" spans="14:15" ht="11.25">
      <c r="N122" s="93"/>
      <c r="O122" s="93"/>
    </row>
    <row r="123" spans="14:15" ht="11.25">
      <c r="N123" s="93"/>
      <c r="O123" s="93"/>
    </row>
    <row r="124" spans="14:15" ht="11.25">
      <c r="N124" s="93"/>
      <c r="O124" s="93"/>
    </row>
    <row r="125" spans="14:15" ht="11.25">
      <c r="N125" s="93"/>
      <c r="O125" s="93"/>
    </row>
    <row r="126" spans="14:15" ht="11.25">
      <c r="N126" s="93"/>
      <c r="O126" s="93"/>
    </row>
    <row r="127" spans="14:15" ht="11.25">
      <c r="N127" s="93"/>
      <c r="O127" s="93"/>
    </row>
    <row r="128" spans="14:15" ht="11.25">
      <c r="N128" s="93"/>
      <c r="O128" s="93"/>
    </row>
    <row r="129" spans="14:15" ht="11.25">
      <c r="N129" s="93"/>
      <c r="O129" s="93"/>
    </row>
    <row r="130" spans="14:15" ht="11.25">
      <c r="N130" s="93"/>
      <c r="O130" s="93"/>
    </row>
    <row r="131" spans="14:15" ht="11.25">
      <c r="N131" s="93"/>
      <c r="O131" s="93"/>
    </row>
    <row r="132" spans="14:15" ht="11.25">
      <c r="N132" s="93"/>
      <c r="O132" s="93"/>
    </row>
    <row r="133" spans="14:15" ht="11.25">
      <c r="N133" s="93"/>
      <c r="O133" s="93"/>
    </row>
    <row r="134" spans="14:15" ht="11.25">
      <c r="N134" s="93"/>
      <c r="O134" s="93"/>
    </row>
    <row r="135" spans="14:15" ht="11.25">
      <c r="N135" s="93"/>
      <c r="O135" s="93"/>
    </row>
    <row r="136" spans="14:15" ht="11.25">
      <c r="N136" s="93"/>
      <c r="O136" s="93"/>
    </row>
    <row r="137" spans="14:15" ht="11.25">
      <c r="N137" s="93"/>
      <c r="O137" s="93"/>
    </row>
    <row r="138" spans="14:15" ht="11.25">
      <c r="N138" s="93"/>
      <c r="O138" s="93"/>
    </row>
    <row r="139" spans="14:15" ht="11.25">
      <c r="N139" s="93"/>
      <c r="O139" s="93"/>
    </row>
    <row r="140" spans="14:15" ht="11.25">
      <c r="N140" s="93"/>
      <c r="O140" s="93"/>
    </row>
    <row r="141" spans="14:15" ht="11.25">
      <c r="N141" s="93"/>
      <c r="O141" s="93"/>
    </row>
    <row r="142" spans="14:15" ht="11.25">
      <c r="N142" s="93"/>
      <c r="O142" s="93"/>
    </row>
    <row r="143" spans="14:15" ht="11.25">
      <c r="N143" s="93"/>
      <c r="O143" s="93"/>
    </row>
    <row r="144" spans="14:15" ht="11.25">
      <c r="N144" s="93"/>
      <c r="O144" s="93"/>
    </row>
    <row r="145" spans="14:15" ht="11.25">
      <c r="N145" s="93"/>
      <c r="O145" s="93"/>
    </row>
    <row r="146" spans="14:15" ht="11.25">
      <c r="N146" s="93"/>
      <c r="O146" s="93"/>
    </row>
    <row r="147" spans="14:15" ht="11.25">
      <c r="N147" s="93"/>
      <c r="O147" s="93"/>
    </row>
  </sheetData>
  <sheetProtection/>
  <mergeCells count="9">
    <mergeCell ref="A6:A8"/>
    <mergeCell ref="B6:O6"/>
    <mergeCell ref="B7:C7"/>
    <mergeCell ref="H7:I7"/>
    <mergeCell ref="F7:G7"/>
    <mergeCell ref="J7:K7"/>
    <mergeCell ref="L7:M7"/>
    <mergeCell ref="N7:O7"/>
    <mergeCell ref="D7:E7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3"/>
  <sheetViews>
    <sheetView showGridLines="0" view="pageLayout" workbookViewId="0" topLeftCell="A1">
      <selection activeCell="F24" sqref="F24"/>
    </sheetView>
  </sheetViews>
  <sheetFormatPr defaultColWidth="8.8515625" defaultRowHeight="12.75"/>
  <cols>
    <col min="1" max="1" width="9.7109375" style="93" customWidth="1"/>
    <col min="2" max="13" width="6.7109375" style="113" customWidth="1"/>
    <col min="14" max="14" width="6.7109375" style="105" customWidth="1"/>
    <col min="15" max="15" width="6.7109375" style="92" customWidth="1"/>
    <col min="16" max="16" width="3.140625" style="93" customWidth="1"/>
    <col min="17" max="16384" width="8.8515625" style="93" customWidth="1"/>
  </cols>
  <sheetData>
    <row r="3" ht="11.25">
      <c r="A3" s="92"/>
    </row>
    <row r="4" ht="11.25">
      <c r="A4" s="92" t="s">
        <v>161</v>
      </c>
    </row>
    <row r="5" ht="11.25">
      <c r="A5" s="92" t="s">
        <v>151</v>
      </c>
    </row>
    <row r="6" ht="12" thickBot="1">
      <c r="A6" s="92"/>
    </row>
    <row r="7" spans="1:15" ht="11.25">
      <c r="A7" s="262"/>
      <c r="B7" s="265" t="s">
        <v>60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 ht="26.25" customHeight="1">
      <c r="A8" s="263"/>
      <c r="B8" s="266" t="s">
        <v>77</v>
      </c>
      <c r="C8" s="266"/>
      <c r="D8" s="266" t="s">
        <v>72</v>
      </c>
      <c r="E8" s="266"/>
      <c r="F8" s="266" t="s">
        <v>73</v>
      </c>
      <c r="G8" s="266"/>
      <c r="H8" s="267" t="s">
        <v>74</v>
      </c>
      <c r="I8" s="267"/>
      <c r="J8" s="267" t="s">
        <v>75</v>
      </c>
      <c r="K8" s="267"/>
      <c r="L8" s="267" t="s">
        <v>76</v>
      </c>
      <c r="M8" s="267"/>
      <c r="N8" s="268" t="s">
        <v>1</v>
      </c>
      <c r="O8" s="269"/>
    </row>
    <row r="9" spans="1:15" ht="11.25">
      <c r="A9" s="264" t="s">
        <v>0</v>
      </c>
      <c r="B9" s="94" t="s">
        <v>53</v>
      </c>
      <c r="C9" s="94" t="s">
        <v>54</v>
      </c>
      <c r="D9" s="94" t="s">
        <v>53</v>
      </c>
      <c r="E9" s="94" t="s">
        <v>54</v>
      </c>
      <c r="F9" s="94" t="s">
        <v>55</v>
      </c>
      <c r="G9" s="94" t="s">
        <v>3</v>
      </c>
      <c r="H9" s="94" t="s">
        <v>53</v>
      </c>
      <c r="I9" s="94" t="s">
        <v>54</v>
      </c>
      <c r="J9" s="94" t="s">
        <v>56</v>
      </c>
      <c r="K9" s="94" t="s">
        <v>57</v>
      </c>
      <c r="L9" s="94" t="s">
        <v>58</v>
      </c>
      <c r="M9" s="94" t="s">
        <v>59</v>
      </c>
      <c r="N9" s="95" t="s">
        <v>53</v>
      </c>
      <c r="O9" s="94" t="s">
        <v>54</v>
      </c>
    </row>
    <row r="10" spans="1:15" ht="15" customHeight="1">
      <c r="A10" s="96" t="s">
        <v>154</v>
      </c>
      <c r="B10" s="83">
        <v>344</v>
      </c>
      <c r="C10" s="83">
        <v>2.0443335116182326</v>
      </c>
      <c r="D10" s="83">
        <v>331</v>
      </c>
      <c r="E10" s="83">
        <v>28.707718993928882</v>
      </c>
      <c r="F10" s="83">
        <v>43</v>
      </c>
      <c r="G10" s="83">
        <v>28.47682119205298</v>
      </c>
      <c r="H10" s="248" t="s">
        <v>114</v>
      </c>
      <c r="I10" s="248" t="s">
        <v>114</v>
      </c>
      <c r="J10" s="83" t="s">
        <v>164</v>
      </c>
      <c r="K10" s="83" t="s">
        <v>164</v>
      </c>
      <c r="L10" s="83">
        <v>354</v>
      </c>
      <c r="M10" s="83">
        <v>29.898648648648653</v>
      </c>
      <c r="N10" s="84">
        <v>1091</v>
      </c>
      <c r="O10" s="97">
        <v>5.180682843439859</v>
      </c>
    </row>
    <row r="11" spans="1:15" ht="15" customHeight="1">
      <c r="A11" s="24" t="s">
        <v>155</v>
      </c>
      <c r="B11" s="83">
        <v>516</v>
      </c>
      <c r="C11" s="83">
        <v>3.0665002674273487</v>
      </c>
      <c r="D11" s="83">
        <v>215</v>
      </c>
      <c r="E11" s="83">
        <v>18.647007805724197</v>
      </c>
      <c r="F11" s="83" t="s">
        <v>164</v>
      </c>
      <c r="G11" s="83" t="s">
        <v>164</v>
      </c>
      <c r="H11" s="83" t="s">
        <v>164</v>
      </c>
      <c r="I11" s="83" t="s">
        <v>164</v>
      </c>
      <c r="J11" s="248" t="s">
        <v>114</v>
      </c>
      <c r="K11" s="248" t="s">
        <v>114</v>
      </c>
      <c r="L11" s="83">
        <v>426</v>
      </c>
      <c r="M11" s="83">
        <v>35.97972972972973</v>
      </c>
      <c r="N11" s="84">
        <v>1279</v>
      </c>
      <c r="O11" s="97">
        <v>6.073412792630229</v>
      </c>
    </row>
    <row r="12" spans="1:15" ht="15" customHeight="1">
      <c r="A12" s="96" t="s">
        <v>8</v>
      </c>
      <c r="B12" s="248" t="s">
        <v>114</v>
      </c>
      <c r="C12" s="248" t="s">
        <v>114</v>
      </c>
      <c r="D12" s="83">
        <v>95</v>
      </c>
      <c r="E12" s="83">
        <v>8.23937554206418</v>
      </c>
      <c r="F12" s="248" t="s">
        <v>114</v>
      </c>
      <c r="G12" s="248" t="s">
        <v>114</v>
      </c>
      <c r="H12" s="83" t="s">
        <v>164</v>
      </c>
      <c r="I12" s="83" t="s">
        <v>164</v>
      </c>
      <c r="J12" s="83" t="s">
        <v>114</v>
      </c>
      <c r="K12" s="83" t="s">
        <v>114</v>
      </c>
      <c r="L12" s="83">
        <v>21</v>
      </c>
      <c r="M12" s="83">
        <v>1.7736486486486487</v>
      </c>
      <c r="N12" s="84">
        <v>128</v>
      </c>
      <c r="O12" s="97">
        <v>0.6078161356189753</v>
      </c>
    </row>
    <row r="13" spans="1:15" ht="15" customHeight="1">
      <c r="A13" s="96" t="s">
        <v>9</v>
      </c>
      <c r="B13" s="83">
        <v>8490</v>
      </c>
      <c r="C13" s="83">
        <v>50.45462649313603</v>
      </c>
      <c r="D13" s="83">
        <v>173</v>
      </c>
      <c r="E13" s="83">
        <v>15.004336513443192</v>
      </c>
      <c r="F13" s="248" t="s">
        <v>114</v>
      </c>
      <c r="G13" s="248" t="s">
        <v>114</v>
      </c>
      <c r="H13" s="83">
        <v>863</v>
      </c>
      <c r="I13" s="83">
        <v>54.005006257822274</v>
      </c>
      <c r="J13" s="83" t="s">
        <v>114</v>
      </c>
      <c r="K13" s="83" t="s">
        <v>114</v>
      </c>
      <c r="L13" s="83">
        <v>45</v>
      </c>
      <c r="M13" s="83">
        <v>3.800675675675676</v>
      </c>
      <c r="N13" s="84">
        <v>9571</v>
      </c>
      <c r="O13" s="97">
        <v>45.44850182819697</v>
      </c>
    </row>
    <row r="14" spans="1:15" ht="15" customHeight="1">
      <c r="A14" s="96" t="s">
        <v>4</v>
      </c>
      <c r="B14" s="83">
        <v>5914</v>
      </c>
      <c r="C14" s="83">
        <v>35.14589647590182</v>
      </c>
      <c r="D14" s="83">
        <v>41</v>
      </c>
      <c r="E14" s="83">
        <v>3.5559410234171724</v>
      </c>
      <c r="F14" s="248" t="s">
        <v>114</v>
      </c>
      <c r="G14" s="248" t="s">
        <v>114</v>
      </c>
      <c r="H14" s="83">
        <v>383</v>
      </c>
      <c r="I14" s="83">
        <v>23.967459324155193</v>
      </c>
      <c r="J14" s="83" t="s">
        <v>114</v>
      </c>
      <c r="K14" s="83" t="s">
        <v>114</v>
      </c>
      <c r="L14" s="83">
        <v>57</v>
      </c>
      <c r="M14" s="83">
        <v>4.8141891891891895</v>
      </c>
      <c r="N14" s="84">
        <v>6395</v>
      </c>
      <c r="O14" s="97">
        <v>30.367063963151146</v>
      </c>
    </row>
    <row r="15" spans="1:15" ht="15" customHeight="1">
      <c r="A15" s="96" t="s">
        <v>7</v>
      </c>
      <c r="B15" s="83" t="s">
        <v>164</v>
      </c>
      <c r="C15" s="83" t="s">
        <v>164</v>
      </c>
      <c r="D15" s="83" t="s">
        <v>164</v>
      </c>
      <c r="E15" s="83" t="s">
        <v>164</v>
      </c>
      <c r="F15" s="248" t="s">
        <v>114</v>
      </c>
      <c r="G15" s="248" t="s">
        <v>114</v>
      </c>
      <c r="H15" s="83" t="s">
        <v>164</v>
      </c>
      <c r="I15" s="83" t="s">
        <v>164</v>
      </c>
      <c r="J15" s="83" t="s">
        <v>114</v>
      </c>
      <c r="K15" s="83" t="s">
        <v>114</v>
      </c>
      <c r="L15" s="83">
        <v>28</v>
      </c>
      <c r="M15" s="83">
        <v>2.364864864864865</v>
      </c>
      <c r="N15" s="84">
        <v>80</v>
      </c>
      <c r="O15" s="97">
        <v>0.37988508476185956</v>
      </c>
    </row>
    <row r="16" spans="1:15" ht="15" customHeight="1">
      <c r="A16" s="96" t="s">
        <v>10</v>
      </c>
      <c r="B16" s="83">
        <v>1313</v>
      </c>
      <c r="C16" s="83">
        <v>7.802935758007963</v>
      </c>
      <c r="D16" s="83">
        <v>104</v>
      </c>
      <c r="E16" s="83">
        <v>9.019947961838682</v>
      </c>
      <c r="F16" s="83" t="s">
        <v>164</v>
      </c>
      <c r="G16" s="83" t="s">
        <v>164</v>
      </c>
      <c r="H16" s="83">
        <v>196</v>
      </c>
      <c r="I16" s="83">
        <v>12.265331664580724</v>
      </c>
      <c r="J16" s="83" t="s">
        <v>164</v>
      </c>
      <c r="K16" s="83" t="s">
        <v>164</v>
      </c>
      <c r="L16" s="83">
        <v>123</v>
      </c>
      <c r="M16" s="83">
        <v>10.388513513513512</v>
      </c>
      <c r="N16" s="84">
        <v>1847</v>
      </c>
      <c r="O16" s="97">
        <v>8.770596894439432</v>
      </c>
    </row>
    <row r="17" spans="1:16" ht="15" customHeight="1">
      <c r="A17" s="96" t="s">
        <v>6</v>
      </c>
      <c r="B17" s="83">
        <v>198</v>
      </c>
      <c r="C17" s="83">
        <v>1.1766803351756105</v>
      </c>
      <c r="D17" s="83">
        <v>133</v>
      </c>
      <c r="E17" s="83">
        <v>11.535125758889853</v>
      </c>
      <c r="F17" s="83">
        <v>34</v>
      </c>
      <c r="G17" s="83">
        <v>22.516556291390728</v>
      </c>
      <c r="H17" s="83" t="s">
        <v>164</v>
      </c>
      <c r="I17" s="83" t="s">
        <v>164</v>
      </c>
      <c r="J17" s="83" t="s">
        <v>164</v>
      </c>
      <c r="K17" s="83" t="s">
        <v>164</v>
      </c>
      <c r="L17" s="83">
        <v>102</v>
      </c>
      <c r="M17" s="83">
        <v>8.614864864864865</v>
      </c>
      <c r="N17" s="84">
        <v>551</v>
      </c>
      <c r="O17" s="97">
        <v>2.6164585212973077</v>
      </c>
      <c r="P17" s="98"/>
    </row>
    <row r="18" spans="1:16" s="92" customFormat="1" ht="15" customHeight="1">
      <c r="A18" s="99" t="s">
        <v>5</v>
      </c>
      <c r="B18" s="88" t="s">
        <v>164</v>
      </c>
      <c r="C18" s="88" t="s">
        <v>164</v>
      </c>
      <c r="D18" s="88">
        <v>41</v>
      </c>
      <c r="E18" s="88">
        <v>3.5559410234171724</v>
      </c>
      <c r="F18" s="88" t="s">
        <v>164</v>
      </c>
      <c r="G18" s="88" t="s">
        <v>164</v>
      </c>
      <c r="H18" s="30" t="s">
        <v>114</v>
      </c>
      <c r="I18" s="30" t="s">
        <v>114</v>
      </c>
      <c r="J18" s="30" t="s">
        <v>114</v>
      </c>
      <c r="K18" s="30" t="s">
        <v>114</v>
      </c>
      <c r="L18" s="88">
        <v>28</v>
      </c>
      <c r="M18" s="88">
        <v>2.364864864864865</v>
      </c>
      <c r="N18" s="89">
        <v>117</v>
      </c>
      <c r="O18" s="100">
        <v>0.5555819364642196</v>
      </c>
      <c r="P18" s="114"/>
    </row>
    <row r="19" spans="1:16" s="92" customFormat="1" ht="15" customHeight="1">
      <c r="A19" s="101" t="s">
        <v>2</v>
      </c>
      <c r="B19" s="102">
        <v>16827</v>
      </c>
      <c r="C19" s="102">
        <v>100</v>
      </c>
      <c r="D19" s="102">
        <v>1153</v>
      </c>
      <c r="E19" s="102">
        <v>100</v>
      </c>
      <c r="F19" s="102">
        <v>151</v>
      </c>
      <c r="G19" s="102">
        <v>100</v>
      </c>
      <c r="H19" s="102">
        <v>1598</v>
      </c>
      <c r="I19" s="102">
        <v>100</v>
      </c>
      <c r="J19" s="102">
        <v>146</v>
      </c>
      <c r="K19" s="102">
        <v>100</v>
      </c>
      <c r="L19" s="102">
        <v>1184</v>
      </c>
      <c r="M19" s="102">
        <v>100.00000000000003</v>
      </c>
      <c r="N19" s="84">
        <v>21059</v>
      </c>
      <c r="O19" s="97">
        <v>100</v>
      </c>
      <c r="P19" s="114"/>
    </row>
    <row r="20" spans="1:15" ht="11.25">
      <c r="A20" s="101" t="s">
        <v>3</v>
      </c>
      <c r="B20" s="97">
        <v>79.90407901609763</v>
      </c>
      <c r="C20" s="97"/>
      <c r="D20" s="97">
        <v>5.4750937841303005</v>
      </c>
      <c r="E20" s="97"/>
      <c r="F20" s="97">
        <v>0.7170330974880098</v>
      </c>
      <c r="G20" s="97"/>
      <c r="H20" s="97">
        <v>7.588204568118144</v>
      </c>
      <c r="I20" s="97"/>
      <c r="J20" s="97">
        <v>0.6932902796903937</v>
      </c>
      <c r="K20" s="97"/>
      <c r="L20" s="97">
        <v>5.6222992544755215</v>
      </c>
      <c r="M20" s="97"/>
      <c r="N20" s="103">
        <v>100</v>
      </c>
      <c r="O20" s="102"/>
    </row>
    <row r="21" spans="1:15" ht="11.25">
      <c r="A21" s="34" t="s">
        <v>160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5"/>
      <c r="O21" s="187"/>
    </row>
    <row r="22" ht="11.25">
      <c r="O22" s="115"/>
    </row>
    <row r="23" ht="11.25">
      <c r="O23" s="114"/>
    </row>
  </sheetData>
  <sheetProtection/>
  <mergeCells count="9">
    <mergeCell ref="A7:A9"/>
    <mergeCell ref="B7:O7"/>
    <mergeCell ref="B8:C8"/>
    <mergeCell ref="H8:I8"/>
    <mergeCell ref="F8:G8"/>
    <mergeCell ref="J8:K8"/>
    <mergeCell ref="L8:M8"/>
    <mergeCell ref="N8:O8"/>
    <mergeCell ref="D8:E8"/>
  </mergeCells>
  <printOptions/>
  <pageMargins left="0.15748031496062992" right="0.1968503937007874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showGridLines="0" view="pageLayout" workbookViewId="0" topLeftCell="A1">
      <selection activeCell="H16" sqref="H16"/>
    </sheetView>
  </sheetViews>
  <sheetFormatPr defaultColWidth="8.8515625" defaultRowHeight="12.75"/>
  <cols>
    <col min="1" max="1" width="11.57421875" style="93" customWidth="1"/>
    <col min="2" max="13" width="6.7109375" style="93" customWidth="1"/>
    <col min="14" max="15" width="6.7109375" style="92" customWidth="1"/>
    <col min="16" max="16" width="3.421875" style="93" customWidth="1"/>
    <col min="17" max="17" width="4.8515625" style="93" customWidth="1"/>
    <col min="18" max="16384" width="8.8515625" style="93" customWidth="1"/>
  </cols>
  <sheetData>
    <row r="1" ht="11.25">
      <c r="A1" s="92"/>
    </row>
    <row r="2" ht="15" customHeight="1">
      <c r="A2" s="92" t="s">
        <v>161</v>
      </c>
    </row>
    <row r="3" ht="15" customHeight="1">
      <c r="A3" s="92" t="s">
        <v>152</v>
      </c>
    </row>
    <row r="4" ht="15" customHeight="1" thickBot="1">
      <c r="A4" s="92"/>
    </row>
    <row r="5" spans="1:15" ht="15" customHeight="1">
      <c r="A5" s="262"/>
      <c r="B5" s="265" t="s">
        <v>60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26.25" customHeight="1">
      <c r="A6" s="263"/>
      <c r="B6" s="266" t="s">
        <v>77</v>
      </c>
      <c r="C6" s="266"/>
      <c r="D6" s="266" t="s">
        <v>72</v>
      </c>
      <c r="E6" s="266"/>
      <c r="F6" s="266" t="s">
        <v>73</v>
      </c>
      <c r="G6" s="266"/>
      <c r="H6" s="267" t="s">
        <v>74</v>
      </c>
      <c r="I6" s="267"/>
      <c r="J6" s="267" t="s">
        <v>75</v>
      </c>
      <c r="K6" s="267"/>
      <c r="L6" s="267" t="s">
        <v>76</v>
      </c>
      <c r="M6" s="267"/>
      <c r="N6" s="268" t="s">
        <v>1</v>
      </c>
      <c r="O6" s="269"/>
    </row>
    <row r="7" spans="1:15" ht="15" customHeight="1">
      <c r="A7" s="264" t="s">
        <v>0</v>
      </c>
      <c r="B7" s="94" t="s">
        <v>53</v>
      </c>
      <c r="C7" s="94" t="s">
        <v>54</v>
      </c>
      <c r="D7" s="94" t="s">
        <v>53</v>
      </c>
      <c r="E7" s="94" t="s">
        <v>54</v>
      </c>
      <c r="F7" s="94" t="s">
        <v>55</v>
      </c>
      <c r="G7" s="94" t="s">
        <v>3</v>
      </c>
      <c r="H7" s="94" t="s">
        <v>53</v>
      </c>
      <c r="I7" s="94" t="s">
        <v>54</v>
      </c>
      <c r="J7" s="94" t="s">
        <v>56</v>
      </c>
      <c r="K7" s="94" t="s">
        <v>57</v>
      </c>
      <c r="L7" s="94" t="s">
        <v>58</v>
      </c>
      <c r="M7" s="94" t="s">
        <v>59</v>
      </c>
      <c r="N7" s="95" t="s">
        <v>53</v>
      </c>
      <c r="O7" s="94" t="s">
        <v>54</v>
      </c>
    </row>
    <row r="8" spans="1:15" ht="15" customHeight="1">
      <c r="A8" s="96" t="s">
        <v>154</v>
      </c>
      <c r="B8" s="83">
        <v>523</v>
      </c>
      <c r="C8" s="83">
        <v>2.384643443370418</v>
      </c>
      <c r="D8" s="83">
        <v>492</v>
      </c>
      <c r="E8" s="83">
        <v>29.514097180563887</v>
      </c>
      <c r="F8" s="83">
        <v>57</v>
      </c>
      <c r="G8" s="83">
        <v>28.078817733990146</v>
      </c>
      <c r="H8" s="83" t="s">
        <v>114</v>
      </c>
      <c r="I8" s="83" t="s">
        <v>114</v>
      </c>
      <c r="J8" s="83" t="s">
        <v>164</v>
      </c>
      <c r="K8" s="83" t="s">
        <v>164</v>
      </c>
      <c r="L8" s="83">
        <v>514</v>
      </c>
      <c r="M8" s="83">
        <v>29.98833138856476</v>
      </c>
      <c r="N8" s="84">
        <v>1612</v>
      </c>
      <c r="O8" s="97">
        <v>5.775500698649278</v>
      </c>
    </row>
    <row r="9" spans="1:15" ht="15" customHeight="1">
      <c r="A9" s="24" t="s">
        <v>155</v>
      </c>
      <c r="B9" s="83">
        <v>689</v>
      </c>
      <c r="C9" s="83">
        <v>3.1415283603866495</v>
      </c>
      <c r="D9" s="83">
        <v>322</v>
      </c>
      <c r="E9" s="83">
        <v>19.31613677264547</v>
      </c>
      <c r="F9" s="83" t="s">
        <v>164</v>
      </c>
      <c r="G9" s="83" t="s">
        <v>164</v>
      </c>
      <c r="H9" s="83" t="s">
        <v>164</v>
      </c>
      <c r="I9" s="83" t="s">
        <v>164</v>
      </c>
      <c r="J9" s="248" t="s">
        <v>114</v>
      </c>
      <c r="K9" s="248" t="s">
        <v>114</v>
      </c>
      <c r="L9" s="83">
        <v>599</v>
      </c>
      <c r="M9" s="83">
        <v>34.947491248541425</v>
      </c>
      <c r="N9" s="84">
        <v>1790</v>
      </c>
      <c r="O9" s="97">
        <v>6.413242090931891</v>
      </c>
    </row>
    <row r="10" spans="1:15" ht="15" customHeight="1">
      <c r="A10" s="96" t="s">
        <v>8</v>
      </c>
      <c r="B10" s="248" t="s">
        <v>114</v>
      </c>
      <c r="C10" s="248" t="s">
        <v>114</v>
      </c>
      <c r="D10" s="83">
        <v>145</v>
      </c>
      <c r="E10" s="83">
        <v>8.698260347930415</v>
      </c>
      <c r="F10" s="248" t="s">
        <v>114</v>
      </c>
      <c r="G10" s="248" t="s">
        <v>114</v>
      </c>
      <c r="H10" s="83" t="s">
        <v>164</v>
      </c>
      <c r="I10" s="83" t="s">
        <v>164</v>
      </c>
      <c r="J10" s="248" t="s">
        <v>114</v>
      </c>
      <c r="K10" s="248" t="s">
        <v>114</v>
      </c>
      <c r="L10" s="83">
        <v>35</v>
      </c>
      <c r="M10" s="83">
        <v>2.042007001166861</v>
      </c>
      <c r="N10" s="84">
        <v>200</v>
      </c>
      <c r="O10" s="97">
        <v>0.716563362115295</v>
      </c>
    </row>
    <row r="11" spans="1:15" ht="15" customHeight="1">
      <c r="A11" s="96" t="s">
        <v>9</v>
      </c>
      <c r="B11" s="83">
        <v>11778</v>
      </c>
      <c r="C11" s="83">
        <v>53.702352726609526</v>
      </c>
      <c r="D11" s="83">
        <v>202</v>
      </c>
      <c r="E11" s="83">
        <v>12.11757648470306</v>
      </c>
      <c r="F11" s="248" t="s">
        <v>114</v>
      </c>
      <c r="G11" s="248" t="s">
        <v>114</v>
      </c>
      <c r="H11" s="83">
        <v>1176</v>
      </c>
      <c r="I11" s="83">
        <v>53.84615384615385</v>
      </c>
      <c r="J11" s="83" t="s">
        <v>114</v>
      </c>
      <c r="K11" s="83" t="s">
        <v>114</v>
      </c>
      <c r="L11" s="83">
        <v>63</v>
      </c>
      <c r="M11" s="83">
        <v>3.6756126021003497</v>
      </c>
      <c r="N11" s="84">
        <v>13219</v>
      </c>
      <c r="O11" s="97">
        <v>47.361255419010426</v>
      </c>
    </row>
    <row r="12" spans="1:15" ht="15" customHeight="1">
      <c r="A12" s="96" t="s">
        <v>4</v>
      </c>
      <c r="B12" s="83">
        <v>6799</v>
      </c>
      <c r="C12" s="83">
        <v>31.00036476381543</v>
      </c>
      <c r="D12" s="83">
        <v>58</v>
      </c>
      <c r="E12" s="83">
        <v>3.4793041391721657</v>
      </c>
      <c r="F12" s="248" t="s">
        <v>114</v>
      </c>
      <c r="G12" s="248" t="s">
        <v>114</v>
      </c>
      <c r="H12" s="83">
        <v>500</v>
      </c>
      <c r="I12" s="83">
        <v>22.893772893772894</v>
      </c>
      <c r="J12" s="83" t="s">
        <v>114</v>
      </c>
      <c r="K12" s="83" t="s">
        <v>114</v>
      </c>
      <c r="L12" s="83">
        <v>83</v>
      </c>
      <c r="M12" s="83">
        <v>4.842473745624271</v>
      </c>
      <c r="N12" s="84">
        <v>7440</v>
      </c>
      <c r="O12" s="97">
        <v>26.656157070688973</v>
      </c>
    </row>
    <row r="13" spans="1:15" ht="15" customHeight="1">
      <c r="A13" s="96" t="s">
        <v>7</v>
      </c>
      <c r="B13" s="83" t="s">
        <v>164</v>
      </c>
      <c r="C13" s="83" t="s">
        <v>164</v>
      </c>
      <c r="D13" s="83" t="s">
        <v>164</v>
      </c>
      <c r="E13" s="83" t="s">
        <v>164</v>
      </c>
      <c r="F13" s="248" t="s">
        <v>114</v>
      </c>
      <c r="G13" s="248" t="s">
        <v>114</v>
      </c>
      <c r="H13" s="83" t="s">
        <v>164</v>
      </c>
      <c r="I13" s="83" t="s">
        <v>164</v>
      </c>
      <c r="J13" s="248" t="s">
        <v>114</v>
      </c>
      <c r="K13" s="248" t="s">
        <v>114</v>
      </c>
      <c r="L13" s="83">
        <v>38</v>
      </c>
      <c r="M13" s="83">
        <v>2.2170361726954493</v>
      </c>
      <c r="N13" s="84">
        <v>136</v>
      </c>
      <c r="O13" s="97">
        <v>0.48726308623840064</v>
      </c>
    </row>
    <row r="14" spans="1:15" ht="15" customHeight="1">
      <c r="A14" s="96" t="s">
        <v>10</v>
      </c>
      <c r="B14" s="83">
        <v>1740</v>
      </c>
      <c r="C14" s="83">
        <v>7.93361298559183</v>
      </c>
      <c r="D14" s="83">
        <v>164</v>
      </c>
      <c r="E14" s="83">
        <v>9.838032393521296</v>
      </c>
      <c r="F14" s="83" t="s">
        <v>164</v>
      </c>
      <c r="G14" s="83" t="s">
        <v>164</v>
      </c>
      <c r="H14" s="83">
        <v>264</v>
      </c>
      <c r="I14" s="83">
        <v>12.087912087912088</v>
      </c>
      <c r="J14" s="83" t="s">
        <v>164</v>
      </c>
      <c r="K14" s="83" t="s">
        <v>164</v>
      </c>
      <c r="L14" s="83">
        <v>177</v>
      </c>
      <c r="M14" s="83">
        <v>10.326721120186697</v>
      </c>
      <c r="N14" s="84">
        <v>2506</v>
      </c>
      <c r="O14" s="97">
        <v>8.978538927304648</v>
      </c>
    </row>
    <row r="15" spans="1:15" ht="15" customHeight="1">
      <c r="A15" s="96" t="s">
        <v>6</v>
      </c>
      <c r="B15" s="83">
        <v>323</v>
      </c>
      <c r="C15" s="83">
        <v>1.4727339047966441</v>
      </c>
      <c r="D15" s="83">
        <v>194</v>
      </c>
      <c r="E15" s="83">
        <v>11.637672465506899</v>
      </c>
      <c r="F15" s="83">
        <v>46</v>
      </c>
      <c r="G15" s="83">
        <v>22.660098522167488</v>
      </c>
      <c r="H15" s="83" t="s">
        <v>164</v>
      </c>
      <c r="I15" s="83" t="s">
        <v>164</v>
      </c>
      <c r="J15" s="83" t="s">
        <v>164</v>
      </c>
      <c r="K15" s="83" t="s">
        <v>164</v>
      </c>
      <c r="L15" s="83">
        <v>163</v>
      </c>
      <c r="M15" s="83">
        <v>9.509918319719954</v>
      </c>
      <c r="N15" s="84">
        <v>841</v>
      </c>
      <c r="O15" s="97">
        <v>3.0131489376948157</v>
      </c>
    </row>
    <row r="16" spans="1:17" s="92" customFormat="1" ht="15" customHeight="1">
      <c r="A16" s="99" t="s">
        <v>5</v>
      </c>
      <c r="B16" s="88" t="s">
        <v>164</v>
      </c>
      <c r="C16" s="88" t="s">
        <v>164</v>
      </c>
      <c r="D16" s="88">
        <v>56</v>
      </c>
      <c r="E16" s="88">
        <v>3.3593281343731256</v>
      </c>
      <c r="F16" s="88" t="s">
        <v>164</v>
      </c>
      <c r="G16" s="88" t="s">
        <v>164</v>
      </c>
      <c r="H16" s="88" t="s">
        <v>114</v>
      </c>
      <c r="I16" s="88" t="s">
        <v>114</v>
      </c>
      <c r="J16" s="30" t="s">
        <v>114</v>
      </c>
      <c r="K16" s="30" t="s">
        <v>114</v>
      </c>
      <c r="L16" s="88">
        <v>42</v>
      </c>
      <c r="M16" s="88">
        <v>2.4504084014002334</v>
      </c>
      <c r="N16" s="89">
        <v>167</v>
      </c>
      <c r="O16" s="100">
        <v>0.5983304073662714</v>
      </c>
      <c r="Q16" s="93"/>
    </row>
    <row r="17" spans="1:17" s="92" customFormat="1" ht="15" customHeight="1">
      <c r="A17" s="101" t="s">
        <v>2</v>
      </c>
      <c r="B17" s="102">
        <v>21932</v>
      </c>
      <c r="C17" s="102">
        <v>100</v>
      </c>
      <c r="D17" s="102">
        <v>1667</v>
      </c>
      <c r="E17" s="102">
        <v>100</v>
      </c>
      <c r="F17" s="102">
        <v>203</v>
      </c>
      <c r="G17" s="102">
        <v>100</v>
      </c>
      <c r="H17" s="102">
        <v>2184</v>
      </c>
      <c r="I17" s="102">
        <v>100</v>
      </c>
      <c r="J17" s="102">
        <v>211</v>
      </c>
      <c r="K17" s="102">
        <v>100</v>
      </c>
      <c r="L17" s="102">
        <v>1714</v>
      </c>
      <c r="M17" s="102">
        <v>100</v>
      </c>
      <c r="N17" s="84">
        <v>27911</v>
      </c>
      <c r="O17" s="97">
        <v>100</v>
      </c>
      <c r="Q17" s="93"/>
    </row>
    <row r="18" spans="1:15" ht="15" customHeight="1">
      <c r="A18" s="101" t="s">
        <v>3</v>
      </c>
      <c r="B18" s="97">
        <v>78.57833828956325</v>
      </c>
      <c r="C18" s="97"/>
      <c r="D18" s="97">
        <v>5.972555623230984</v>
      </c>
      <c r="E18" s="97"/>
      <c r="F18" s="97">
        <v>0.7273118125470245</v>
      </c>
      <c r="G18" s="97"/>
      <c r="H18" s="97">
        <v>7.824871914299022</v>
      </c>
      <c r="I18" s="97"/>
      <c r="J18" s="97">
        <v>0.7559743470316362</v>
      </c>
      <c r="K18" s="97"/>
      <c r="L18" s="97">
        <v>6.140948013328078</v>
      </c>
      <c r="M18" s="97"/>
      <c r="N18" s="103">
        <v>100</v>
      </c>
      <c r="O18" s="102"/>
    </row>
    <row r="19" spans="1:15" ht="11.25">
      <c r="A19" s="34" t="s">
        <v>160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5"/>
      <c r="O19" s="187"/>
    </row>
  </sheetData>
  <sheetProtection/>
  <mergeCells count="9">
    <mergeCell ref="A5:A7"/>
    <mergeCell ref="B5:O5"/>
    <mergeCell ref="B6:C6"/>
    <mergeCell ref="H6:I6"/>
    <mergeCell ref="F6:G6"/>
    <mergeCell ref="J6:K6"/>
    <mergeCell ref="L6:M6"/>
    <mergeCell ref="N6:O6"/>
    <mergeCell ref="D6:E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showGridLines="0" view="pageLayout" workbookViewId="0" topLeftCell="A1">
      <selection activeCell="A3" sqref="A3:M3"/>
    </sheetView>
  </sheetViews>
  <sheetFormatPr defaultColWidth="8.8515625" defaultRowHeight="12.75"/>
  <cols>
    <col min="1" max="1" width="11.57421875" style="93" customWidth="1"/>
    <col min="2" max="11" width="6.7109375" style="93" customWidth="1"/>
    <col min="12" max="13" width="6.7109375" style="92" customWidth="1"/>
    <col min="14" max="14" width="8.7109375" style="93" customWidth="1"/>
    <col min="15" max="15" width="11.140625" style="93" bestFit="1" customWidth="1"/>
    <col min="16" max="16384" width="8.8515625" style="93" customWidth="1"/>
  </cols>
  <sheetData>
    <row r="1" spans="1:15" ht="11.25">
      <c r="A1" s="9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ht="11.25">
      <c r="A2" s="92" t="s">
        <v>161</v>
      </c>
    </row>
    <row r="3" spans="1:13" ht="21" customHeight="1">
      <c r="A3" s="297" t="s">
        <v>108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4" ht="12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" customHeight="1">
      <c r="A5" s="262"/>
      <c r="B5" s="265" t="s">
        <v>81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117"/>
    </row>
    <row r="6" spans="1:14" ht="26.25" customHeight="1">
      <c r="A6" s="263"/>
      <c r="B6" s="267" t="s">
        <v>109</v>
      </c>
      <c r="C6" s="267"/>
      <c r="D6" s="267" t="s">
        <v>111</v>
      </c>
      <c r="E6" s="267"/>
      <c r="F6" s="267" t="s">
        <v>110</v>
      </c>
      <c r="G6" s="267"/>
      <c r="H6" s="267" t="s">
        <v>112</v>
      </c>
      <c r="I6" s="267"/>
      <c r="J6" s="267" t="s">
        <v>113</v>
      </c>
      <c r="K6" s="267"/>
      <c r="L6" s="268" t="s">
        <v>1</v>
      </c>
      <c r="M6" s="269"/>
      <c r="N6" s="118"/>
    </row>
    <row r="7" spans="1:14" ht="15" customHeight="1">
      <c r="A7" s="264" t="s">
        <v>0</v>
      </c>
      <c r="B7" s="94" t="s">
        <v>58</v>
      </c>
      <c r="C7" s="94" t="s">
        <v>59</v>
      </c>
      <c r="D7" s="94" t="s">
        <v>56</v>
      </c>
      <c r="E7" s="94" t="s">
        <v>57</v>
      </c>
      <c r="F7" s="94" t="s">
        <v>53</v>
      </c>
      <c r="G7" s="94" t="s">
        <v>54</v>
      </c>
      <c r="H7" s="94" t="s">
        <v>58</v>
      </c>
      <c r="I7" s="94" t="s">
        <v>59</v>
      </c>
      <c r="J7" s="94" t="s">
        <v>58</v>
      </c>
      <c r="K7" s="94" t="s">
        <v>59</v>
      </c>
      <c r="L7" s="95" t="s">
        <v>56</v>
      </c>
      <c r="M7" s="94" t="s">
        <v>57</v>
      </c>
      <c r="N7" s="118"/>
    </row>
    <row r="8" spans="1:13" ht="15" customHeight="1">
      <c r="A8" s="96" t="s">
        <v>154</v>
      </c>
      <c r="B8" s="83">
        <v>52</v>
      </c>
      <c r="C8" s="83">
        <v>30.057803468208093</v>
      </c>
      <c r="D8" s="83">
        <v>1</v>
      </c>
      <c r="E8" s="83">
        <v>100</v>
      </c>
      <c r="F8" s="68">
        <v>20</v>
      </c>
      <c r="G8" s="83">
        <v>21.50537634408602</v>
      </c>
      <c r="H8" s="248" t="s">
        <v>114</v>
      </c>
      <c r="I8" s="248" t="s">
        <v>114</v>
      </c>
      <c r="J8" s="25">
        <v>2</v>
      </c>
      <c r="K8" s="83">
        <v>15.384615384615385</v>
      </c>
      <c r="L8" s="84">
        <v>75</v>
      </c>
      <c r="M8" s="97">
        <v>26.408450704225352</v>
      </c>
    </row>
    <row r="9" spans="1:13" ht="15" customHeight="1">
      <c r="A9" s="24" t="s">
        <v>155</v>
      </c>
      <c r="B9" s="83">
        <v>27</v>
      </c>
      <c r="C9" s="83">
        <v>15.606936416184972</v>
      </c>
      <c r="D9" s="248" t="s">
        <v>114</v>
      </c>
      <c r="E9" s="248" t="s">
        <v>114</v>
      </c>
      <c r="F9" s="90">
        <v>18</v>
      </c>
      <c r="G9" s="83">
        <v>19.35483870967742</v>
      </c>
      <c r="H9" s="249">
        <v>1</v>
      </c>
      <c r="I9" s="249">
        <v>25</v>
      </c>
      <c r="J9" s="83">
        <v>3</v>
      </c>
      <c r="K9" s="83">
        <v>23.076923076923077</v>
      </c>
      <c r="L9" s="84">
        <v>49</v>
      </c>
      <c r="M9" s="97">
        <v>17.253521126760564</v>
      </c>
    </row>
    <row r="10" spans="1:13" ht="15" customHeight="1">
      <c r="A10" s="96" t="s">
        <v>8</v>
      </c>
      <c r="B10" s="68">
        <v>7</v>
      </c>
      <c r="C10" s="83">
        <v>4.046242774566474</v>
      </c>
      <c r="D10" s="248" t="s">
        <v>114</v>
      </c>
      <c r="E10" s="248" t="s">
        <v>114</v>
      </c>
      <c r="F10" s="68">
        <v>3</v>
      </c>
      <c r="G10" s="83">
        <v>3.225806451612903</v>
      </c>
      <c r="H10" s="248" t="s">
        <v>114</v>
      </c>
      <c r="I10" s="248" t="s">
        <v>114</v>
      </c>
      <c r="J10" s="248" t="s">
        <v>114</v>
      </c>
      <c r="K10" s="248" t="s">
        <v>114</v>
      </c>
      <c r="L10" s="84">
        <v>10</v>
      </c>
      <c r="M10" s="97">
        <v>3.5211267605633805</v>
      </c>
    </row>
    <row r="11" spans="1:13" ht="15" customHeight="1">
      <c r="A11" s="96" t="s">
        <v>9</v>
      </c>
      <c r="B11" s="83">
        <v>10</v>
      </c>
      <c r="C11" s="83">
        <v>5.780346820809249</v>
      </c>
      <c r="D11" s="248" t="s">
        <v>114</v>
      </c>
      <c r="E11" s="248" t="s">
        <v>114</v>
      </c>
      <c r="F11" s="90">
        <v>16</v>
      </c>
      <c r="G11" s="83">
        <v>17.20430107526882</v>
      </c>
      <c r="H11" s="90">
        <v>2</v>
      </c>
      <c r="I11" s="83">
        <v>50</v>
      </c>
      <c r="J11" s="83">
        <v>2</v>
      </c>
      <c r="K11" s="83">
        <v>15.384615384615385</v>
      </c>
      <c r="L11" s="84">
        <v>30</v>
      </c>
      <c r="M11" s="97">
        <v>10.56338028169014</v>
      </c>
    </row>
    <row r="12" spans="1:13" ht="15" customHeight="1">
      <c r="A12" s="96" t="s">
        <v>4</v>
      </c>
      <c r="B12" s="83">
        <v>7</v>
      </c>
      <c r="C12" s="83">
        <v>4.046242774566474</v>
      </c>
      <c r="D12" s="248" t="s">
        <v>114</v>
      </c>
      <c r="E12" s="248" t="s">
        <v>114</v>
      </c>
      <c r="F12" s="68">
        <v>17</v>
      </c>
      <c r="G12" s="83">
        <v>18.27956989247312</v>
      </c>
      <c r="H12" s="248" t="s">
        <v>114</v>
      </c>
      <c r="I12" s="248" t="s">
        <v>114</v>
      </c>
      <c r="J12" s="248" t="s">
        <v>114</v>
      </c>
      <c r="K12" s="248" t="s">
        <v>114</v>
      </c>
      <c r="L12" s="84">
        <v>24</v>
      </c>
      <c r="M12" s="97">
        <v>8.450704225352112</v>
      </c>
    </row>
    <row r="13" spans="1:13" ht="15" customHeight="1">
      <c r="A13" s="96" t="s">
        <v>7</v>
      </c>
      <c r="B13" s="83">
        <v>1</v>
      </c>
      <c r="C13" s="83">
        <v>0.5780346820809248</v>
      </c>
      <c r="D13" s="248" t="s">
        <v>114</v>
      </c>
      <c r="E13" s="248" t="s">
        <v>114</v>
      </c>
      <c r="F13" s="68">
        <v>7</v>
      </c>
      <c r="G13" s="83">
        <v>7.526881720430108</v>
      </c>
      <c r="H13" s="248" t="s">
        <v>114</v>
      </c>
      <c r="I13" s="248" t="s">
        <v>114</v>
      </c>
      <c r="J13" s="248" t="s">
        <v>114</v>
      </c>
      <c r="K13" s="248" t="s">
        <v>114</v>
      </c>
      <c r="L13" s="84">
        <v>8</v>
      </c>
      <c r="M13" s="97">
        <v>2.8169014084507045</v>
      </c>
    </row>
    <row r="14" spans="1:13" ht="15" customHeight="1">
      <c r="A14" s="96" t="s">
        <v>10</v>
      </c>
      <c r="B14" s="83">
        <v>37</v>
      </c>
      <c r="C14" s="83">
        <v>21.38728323699422</v>
      </c>
      <c r="D14" s="248" t="s">
        <v>114</v>
      </c>
      <c r="E14" s="248" t="s">
        <v>114</v>
      </c>
      <c r="F14" s="90">
        <v>7</v>
      </c>
      <c r="G14" s="83">
        <v>7.526881720430108</v>
      </c>
      <c r="H14" s="90">
        <v>1</v>
      </c>
      <c r="I14" s="83">
        <v>25</v>
      </c>
      <c r="J14" s="83">
        <v>4</v>
      </c>
      <c r="K14" s="83">
        <v>30.76923076923077</v>
      </c>
      <c r="L14" s="84">
        <v>49</v>
      </c>
      <c r="M14" s="97">
        <v>17.253521126760564</v>
      </c>
    </row>
    <row r="15" spans="1:13" ht="15" customHeight="1">
      <c r="A15" s="96" t="s">
        <v>6</v>
      </c>
      <c r="B15" s="83">
        <v>24</v>
      </c>
      <c r="C15" s="83">
        <v>13.872832369942195</v>
      </c>
      <c r="D15" s="248" t="s">
        <v>114</v>
      </c>
      <c r="E15" s="248" t="s">
        <v>114</v>
      </c>
      <c r="F15" s="90">
        <v>4</v>
      </c>
      <c r="G15" s="83">
        <v>4.301075268817205</v>
      </c>
      <c r="H15" s="248" t="s">
        <v>114</v>
      </c>
      <c r="I15" s="248" t="s">
        <v>114</v>
      </c>
      <c r="J15" s="83">
        <v>2</v>
      </c>
      <c r="K15" s="83">
        <v>15.384615384615385</v>
      </c>
      <c r="L15" s="84">
        <v>30</v>
      </c>
      <c r="M15" s="97">
        <v>10.56338028169014</v>
      </c>
    </row>
    <row r="16" spans="1:14" s="92" customFormat="1" ht="15" customHeight="1">
      <c r="A16" s="99" t="s">
        <v>5</v>
      </c>
      <c r="B16" s="30">
        <v>8</v>
      </c>
      <c r="C16" s="88">
        <v>4.624277456647398</v>
      </c>
      <c r="D16" s="248" t="s">
        <v>114</v>
      </c>
      <c r="E16" s="248" t="s">
        <v>114</v>
      </c>
      <c r="F16" s="197">
        <v>1</v>
      </c>
      <c r="G16" s="88">
        <v>1.0752688172043012</v>
      </c>
      <c r="H16" s="248" t="s">
        <v>114</v>
      </c>
      <c r="I16" s="248" t="s">
        <v>114</v>
      </c>
      <c r="J16" s="248" t="s">
        <v>114</v>
      </c>
      <c r="K16" s="248" t="s">
        <v>114</v>
      </c>
      <c r="L16" s="89">
        <v>9</v>
      </c>
      <c r="M16" s="100">
        <v>3.169014084507042</v>
      </c>
      <c r="N16" s="34"/>
    </row>
    <row r="17" spans="1:14" s="92" customFormat="1" ht="15" customHeight="1">
      <c r="A17" s="119" t="s">
        <v>2</v>
      </c>
      <c r="B17" s="120">
        <v>173</v>
      </c>
      <c r="C17" s="120">
        <v>100</v>
      </c>
      <c r="D17" s="120">
        <v>1</v>
      </c>
      <c r="E17" s="120">
        <v>100</v>
      </c>
      <c r="F17" s="120">
        <v>93</v>
      </c>
      <c r="G17" s="120">
        <v>100</v>
      </c>
      <c r="H17" s="120">
        <v>4</v>
      </c>
      <c r="I17" s="120">
        <v>100</v>
      </c>
      <c r="J17" s="120">
        <v>13</v>
      </c>
      <c r="K17" s="120">
        <v>100</v>
      </c>
      <c r="L17" s="121">
        <v>284</v>
      </c>
      <c r="M17" s="122">
        <v>100</v>
      </c>
      <c r="N17" s="34"/>
    </row>
    <row r="18" spans="1:14" ht="15" customHeight="1">
      <c r="A18" s="101" t="s">
        <v>3</v>
      </c>
      <c r="B18" s="97">
        <v>60.91549295774647</v>
      </c>
      <c r="C18" s="97"/>
      <c r="D18" s="97">
        <v>0.35211267605633806</v>
      </c>
      <c r="E18" s="97"/>
      <c r="F18" s="97">
        <v>32.74647887323944</v>
      </c>
      <c r="G18" s="97"/>
      <c r="H18" s="97">
        <v>1.4084507042253522</v>
      </c>
      <c r="I18" s="97"/>
      <c r="J18" s="97">
        <v>4.577464788732395</v>
      </c>
      <c r="K18" s="97"/>
      <c r="L18" s="103">
        <v>100</v>
      </c>
      <c r="M18" s="102"/>
      <c r="N18" s="24"/>
    </row>
    <row r="19" spans="1:14" ht="11.25">
      <c r="A19" s="34" t="s">
        <v>160</v>
      </c>
      <c r="B19" s="183"/>
      <c r="C19" s="186"/>
      <c r="D19" s="186"/>
      <c r="E19" s="186"/>
      <c r="F19" s="183"/>
      <c r="G19" s="186"/>
      <c r="H19" s="186"/>
      <c r="I19" s="186"/>
      <c r="J19" s="186"/>
      <c r="K19" s="186"/>
      <c r="L19" s="185"/>
      <c r="M19" s="187"/>
      <c r="N19" s="24"/>
    </row>
    <row r="20" spans="1:13" ht="11.25">
      <c r="A20" s="37"/>
      <c r="B20" s="24"/>
      <c r="C20" s="24"/>
      <c r="D20" s="24"/>
      <c r="E20" s="24"/>
      <c r="F20" s="123"/>
      <c r="G20" s="123"/>
      <c r="H20" s="123"/>
      <c r="I20" s="123"/>
      <c r="J20" s="24"/>
      <c r="K20" s="24"/>
      <c r="L20" s="34"/>
      <c r="M20" s="34"/>
    </row>
  </sheetData>
  <sheetProtection/>
  <mergeCells count="9">
    <mergeCell ref="A3:M3"/>
    <mergeCell ref="A5:A7"/>
    <mergeCell ref="B5:M5"/>
    <mergeCell ref="B6:C6"/>
    <mergeCell ref="D6:E6"/>
    <mergeCell ref="L6:M6"/>
    <mergeCell ref="H6:I6"/>
    <mergeCell ref="J6:K6"/>
    <mergeCell ref="F6:G6"/>
  </mergeCells>
  <printOptions/>
  <pageMargins left="0.7480314960629921" right="0.7480314960629921" top="0.984251968503937" bottom="0.984251968503937" header="0" footer="0"/>
  <pageSetup horizontalDpi="600" verticalDpi="600" orientation="portrait" paperSize="9" scale="95" r:id="rId2"/>
  <headerFooter alignWithMargins="0"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showGridLines="0" view="pageLayout" workbookViewId="0" topLeftCell="A1">
      <selection activeCell="G22" sqref="G22"/>
    </sheetView>
  </sheetViews>
  <sheetFormatPr defaultColWidth="8.8515625" defaultRowHeight="12.75"/>
  <cols>
    <col min="1" max="1" width="20.00390625" style="93" customWidth="1"/>
    <col min="2" max="11" width="6.7109375" style="93" customWidth="1"/>
    <col min="12" max="13" width="6.7109375" style="92" customWidth="1"/>
    <col min="14" max="14" width="8.7109375" style="93" customWidth="1"/>
    <col min="15" max="16384" width="8.8515625" style="93" customWidth="1"/>
  </cols>
  <sheetData>
    <row r="1" ht="11.25">
      <c r="A1" s="92"/>
    </row>
    <row r="2" ht="11.25">
      <c r="A2" s="92" t="s">
        <v>161</v>
      </c>
    </row>
    <row r="3" ht="11.25">
      <c r="A3" s="92" t="s">
        <v>126</v>
      </c>
    </row>
    <row r="4" spans="1:14" ht="12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" customHeight="1">
      <c r="A5" s="262"/>
      <c r="B5" s="265" t="s">
        <v>81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117"/>
    </row>
    <row r="6" spans="1:14" ht="26.25" customHeight="1">
      <c r="A6" s="263" t="s">
        <v>60</v>
      </c>
      <c r="B6" s="267" t="s">
        <v>109</v>
      </c>
      <c r="C6" s="267"/>
      <c r="D6" s="267" t="s">
        <v>111</v>
      </c>
      <c r="E6" s="267"/>
      <c r="F6" s="267" t="s">
        <v>110</v>
      </c>
      <c r="G6" s="267"/>
      <c r="H6" s="267" t="s">
        <v>112</v>
      </c>
      <c r="I6" s="267"/>
      <c r="J6" s="267" t="s">
        <v>113</v>
      </c>
      <c r="K6" s="267"/>
      <c r="L6" s="268" t="s">
        <v>1</v>
      </c>
      <c r="M6" s="269"/>
      <c r="N6" s="118"/>
    </row>
    <row r="7" spans="1:14" ht="15" customHeight="1">
      <c r="A7" s="264"/>
      <c r="B7" s="94" t="s">
        <v>58</v>
      </c>
      <c r="C7" s="94" t="s">
        <v>59</v>
      </c>
      <c r="D7" s="94" t="s">
        <v>56</v>
      </c>
      <c r="E7" s="94" t="s">
        <v>57</v>
      </c>
      <c r="F7" s="94" t="s">
        <v>53</v>
      </c>
      <c r="G7" s="94" t="s">
        <v>54</v>
      </c>
      <c r="H7" s="94" t="s">
        <v>58</v>
      </c>
      <c r="I7" s="94" t="s">
        <v>59</v>
      </c>
      <c r="J7" s="94" t="s">
        <v>58</v>
      </c>
      <c r="K7" s="94" t="s">
        <v>59</v>
      </c>
      <c r="L7" s="95" t="s">
        <v>56</v>
      </c>
      <c r="M7" s="94" t="s">
        <v>57</v>
      </c>
      <c r="N7" s="118"/>
    </row>
    <row r="8" spans="1:13" ht="15" customHeight="1">
      <c r="A8" s="96" t="s">
        <v>71</v>
      </c>
      <c r="B8" s="83">
        <v>33</v>
      </c>
      <c r="C8" s="83">
        <v>19.07514450867052</v>
      </c>
      <c r="D8" s="83">
        <v>1</v>
      </c>
      <c r="E8" s="83">
        <v>100</v>
      </c>
      <c r="F8" s="25">
        <v>32</v>
      </c>
      <c r="G8" s="83">
        <v>34.40860215053764</v>
      </c>
      <c r="H8" s="25">
        <v>4</v>
      </c>
      <c r="I8" s="83">
        <v>100</v>
      </c>
      <c r="J8" s="83">
        <v>3</v>
      </c>
      <c r="K8" s="83">
        <v>23.076923076923077</v>
      </c>
      <c r="L8" s="84">
        <v>73</v>
      </c>
      <c r="M8" s="97">
        <v>25.704225352112676</v>
      </c>
    </row>
    <row r="9" spans="1:13" ht="15" customHeight="1">
      <c r="A9" s="96" t="s">
        <v>72</v>
      </c>
      <c r="B9" s="83">
        <v>53</v>
      </c>
      <c r="C9" s="83">
        <v>30.63583815028902</v>
      </c>
      <c r="D9" s="248" t="s">
        <v>114</v>
      </c>
      <c r="E9" s="248" t="s">
        <v>114</v>
      </c>
      <c r="F9" s="83">
        <v>20</v>
      </c>
      <c r="G9" s="83">
        <v>21.50537634408602</v>
      </c>
      <c r="H9" s="248" t="s">
        <v>114</v>
      </c>
      <c r="I9" s="248" t="s">
        <v>114</v>
      </c>
      <c r="J9" s="83">
        <v>4</v>
      </c>
      <c r="K9" s="83">
        <v>30.76923076923077</v>
      </c>
      <c r="L9" s="84">
        <v>77</v>
      </c>
      <c r="M9" s="97">
        <v>27.11267605633803</v>
      </c>
    </row>
    <row r="10" spans="1:13" ht="15" customHeight="1">
      <c r="A10" s="96" t="s">
        <v>73</v>
      </c>
      <c r="B10" s="25">
        <v>9</v>
      </c>
      <c r="C10" s="83">
        <v>5.202312138728324</v>
      </c>
      <c r="D10" s="248" t="s">
        <v>114</v>
      </c>
      <c r="E10" s="248" t="s">
        <v>114</v>
      </c>
      <c r="F10" s="83">
        <v>1</v>
      </c>
      <c r="G10" s="83">
        <v>1.0752688172043012</v>
      </c>
      <c r="H10" s="248" t="s">
        <v>114</v>
      </c>
      <c r="I10" s="248" t="s">
        <v>114</v>
      </c>
      <c r="J10" s="248" t="s">
        <v>114</v>
      </c>
      <c r="K10" s="248" t="s">
        <v>114</v>
      </c>
      <c r="L10" s="84">
        <v>10</v>
      </c>
      <c r="M10" s="97">
        <v>3.5211267605633805</v>
      </c>
    </row>
    <row r="11" spans="1:13" ht="15" customHeight="1">
      <c r="A11" s="96" t="s">
        <v>74</v>
      </c>
      <c r="B11" s="83">
        <v>6</v>
      </c>
      <c r="C11" s="83">
        <v>3.4682080924855487</v>
      </c>
      <c r="D11" s="248" t="s">
        <v>114</v>
      </c>
      <c r="E11" s="248" t="s">
        <v>114</v>
      </c>
      <c r="F11" s="83">
        <v>13</v>
      </c>
      <c r="G11" s="83">
        <v>13.978494623655912</v>
      </c>
      <c r="H11" s="248" t="s">
        <v>114</v>
      </c>
      <c r="I11" s="248" t="s">
        <v>114</v>
      </c>
      <c r="J11" s="83">
        <v>3</v>
      </c>
      <c r="K11" s="83">
        <v>23.076923076923077</v>
      </c>
      <c r="L11" s="84">
        <v>22</v>
      </c>
      <c r="M11" s="97">
        <v>7.746478873239436</v>
      </c>
    </row>
    <row r="12" spans="1:13" ht="15" customHeight="1">
      <c r="A12" s="96" t="s">
        <v>75</v>
      </c>
      <c r="B12" s="83">
        <v>0</v>
      </c>
      <c r="C12" s="83">
        <v>0</v>
      </c>
      <c r="D12" s="248" t="s">
        <v>114</v>
      </c>
      <c r="E12" s="248" t="s">
        <v>114</v>
      </c>
      <c r="F12" s="25">
        <v>2</v>
      </c>
      <c r="G12" s="83">
        <v>2.1505376344086025</v>
      </c>
      <c r="H12" s="248" t="s">
        <v>114</v>
      </c>
      <c r="I12" s="248" t="s">
        <v>114</v>
      </c>
      <c r="J12" s="83">
        <v>2</v>
      </c>
      <c r="K12" s="83">
        <v>15.384615384615385</v>
      </c>
      <c r="L12" s="84">
        <v>4</v>
      </c>
      <c r="M12" s="97">
        <v>1.4084507042253522</v>
      </c>
    </row>
    <row r="13" spans="1:14" s="92" customFormat="1" ht="15" customHeight="1">
      <c r="A13" s="96" t="s">
        <v>76</v>
      </c>
      <c r="B13" s="83">
        <v>72</v>
      </c>
      <c r="C13" s="83">
        <v>41.61849710982659</v>
      </c>
      <c r="D13" s="248" t="s">
        <v>114</v>
      </c>
      <c r="E13" s="248" t="s">
        <v>114</v>
      </c>
      <c r="F13" s="25">
        <v>25</v>
      </c>
      <c r="G13" s="83">
        <v>26.881720430107524</v>
      </c>
      <c r="H13" s="248" t="s">
        <v>114</v>
      </c>
      <c r="I13" s="248" t="s">
        <v>114</v>
      </c>
      <c r="J13" s="83">
        <v>1</v>
      </c>
      <c r="K13" s="83">
        <v>7.6923076923076925</v>
      </c>
      <c r="L13" s="84">
        <v>98</v>
      </c>
      <c r="M13" s="97">
        <v>34.50704225352113</v>
      </c>
      <c r="N13" s="34"/>
    </row>
    <row r="14" spans="1:14" s="92" customFormat="1" ht="15" customHeight="1">
      <c r="A14" s="119" t="s">
        <v>2</v>
      </c>
      <c r="B14" s="120">
        <v>173</v>
      </c>
      <c r="C14" s="120">
        <v>100</v>
      </c>
      <c r="D14" s="120">
        <v>1</v>
      </c>
      <c r="E14" s="120">
        <v>100</v>
      </c>
      <c r="F14" s="120">
        <v>93</v>
      </c>
      <c r="G14" s="120">
        <v>100</v>
      </c>
      <c r="H14" s="120">
        <v>4</v>
      </c>
      <c r="I14" s="120">
        <v>100</v>
      </c>
      <c r="J14" s="120">
        <v>13</v>
      </c>
      <c r="K14" s="120">
        <v>100</v>
      </c>
      <c r="L14" s="121">
        <v>284</v>
      </c>
      <c r="M14" s="122">
        <v>100</v>
      </c>
      <c r="N14" s="34"/>
    </row>
    <row r="15" spans="1:14" ht="15" customHeight="1">
      <c r="A15" s="101" t="s">
        <v>3</v>
      </c>
      <c r="B15" s="97">
        <v>60.91549295774647</v>
      </c>
      <c r="C15" s="97"/>
      <c r="D15" s="97">
        <v>0.35211267605633806</v>
      </c>
      <c r="E15" s="97"/>
      <c r="F15" s="97">
        <v>32.74647887323944</v>
      </c>
      <c r="G15" s="97"/>
      <c r="H15" s="97">
        <v>1.4084507042253522</v>
      </c>
      <c r="I15" s="97"/>
      <c r="J15" s="97">
        <v>4.577464788732395</v>
      </c>
      <c r="K15" s="97"/>
      <c r="L15" s="103">
        <v>100</v>
      </c>
      <c r="M15" s="97"/>
      <c r="N15" s="24"/>
    </row>
    <row r="16" spans="1:14" ht="11.25">
      <c r="A16" s="34" t="s">
        <v>160</v>
      </c>
      <c r="B16" s="186"/>
      <c r="C16" s="186"/>
      <c r="D16" s="186"/>
      <c r="E16" s="186"/>
      <c r="F16" s="183"/>
      <c r="G16" s="186"/>
      <c r="H16" s="183"/>
      <c r="I16" s="186"/>
      <c r="J16" s="186"/>
      <c r="K16" s="186"/>
      <c r="L16" s="185"/>
      <c r="M16" s="187"/>
      <c r="N16" s="24"/>
    </row>
    <row r="17" spans="1:13" ht="11.25">
      <c r="A17" s="3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4"/>
      <c r="M17" s="34"/>
    </row>
  </sheetData>
  <sheetProtection/>
  <mergeCells count="8">
    <mergeCell ref="A5:A7"/>
    <mergeCell ref="B5:M5"/>
    <mergeCell ref="B6:C6"/>
    <mergeCell ref="D6:E6"/>
    <mergeCell ref="F6:G6"/>
    <mergeCell ref="L6:M6"/>
    <mergeCell ref="H6:I6"/>
    <mergeCell ref="J6:K6"/>
  </mergeCells>
  <printOptions/>
  <pageMargins left="0.7480314960629921" right="0.7480314960629921" top="0.984251968503937" bottom="0.984251968503937" header="0" footer="0"/>
  <pageSetup horizontalDpi="600" verticalDpi="600" orientation="portrait" paperSize="9" scale="87" r:id="rId2"/>
  <headerFooter alignWithMargins="0"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showGridLines="0" view="pageLayout" workbookViewId="0" topLeftCell="A1">
      <selection activeCell="M12" sqref="M12"/>
    </sheetView>
  </sheetViews>
  <sheetFormatPr defaultColWidth="8.8515625" defaultRowHeight="12.75"/>
  <cols>
    <col min="1" max="1" width="8.8515625" style="93" customWidth="1"/>
    <col min="2" max="13" width="6.7109375" style="93" customWidth="1"/>
    <col min="14" max="15" width="6.7109375" style="92" customWidth="1"/>
    <col min="16" max="16" width="2.57421875" style="93" customWidth="1"/>
    <col min="17" max="17" width="4.28125" style="93" customWidth="1"/>
    <col min="18" max="16384" width="8.8515625" style="93" customWidth="1"/>
  </cols>
  <sheetData>
    <row r="1" spans="1:14" ht="15" customHeight="1">
      <c r="A1" s="9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4"/>
    </row>
    <row r="2" ht="15" customHeight="1">
      <c r="A2" s="92" t="s">
        <v>161</v>
      </c>
    </row>
    <row r="3" ht="15" customHeight="1">
      <c r="A3" s="92" t="s">
        <v>153</v>
      </c>
    </row>
    <row r="4" ht="15" customHeight="1" thickBot="1"/>
    <row r="5" spans="1:15" ht="15" customHeight="1">
      <c r="A5" s="262"/>
      <c r="B5" s="265" t="s">
        <v>60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26.25" customHeight="1">
      <c r="A6" s="263"/>
      <c r="B6" s="266" t="s">
        <v>77</v>
      </c>
      <c r="C6" s="266"/>
      <c r="D6" s="266" t="s">
        <v>72</v>
      </c>
      <c r="E6" s="266"/>
      <c r="F6" s="266" t="s">
        <v>73</v>
      </c>
      <c r="G6" s="266"/>
      <c r="H6" s="267" t="s">
        <v>74</v>
      </c>
      <c r="I6" s="267"/>
      <c r="J6" s="267" t="s">
        <v>75</v>
      </c>
      <c r="K6" s="267"/>
      <c r="L6" s="267" t="s">
        <v>76</v>
      </c>
      <c r="M6" s="267"/>
      <c r="N6" s="268" t="s">
        <v>1</v>
      </c>
      <c r="O6" s="269"/>
    </row>
    <row r="7" spans="1:15" ht="15" customHeight="1">
      <c r="A7" s="264" t="s">
        <v>0</v>
      </c>
      <c r="B7" s="94" t="s">
        <v>53</v>
      </c>
      <c r="C7" s="94" t="s">
        <v>54</v>
      </c>
      <c r="D7" s="94" t="s">
        <v>53</v>
      </c>
      <c r="E7" s="94" t="s">
        <v>54</v>
      </c>
      <c r="F7" s="94" t="s">
        <v>55</v>
      </c>
      <c r="G7" s="94" t="s">
        <v>3</v>
      </c>
      <c r="H7" s="94" t="s">
        <v>53</v>
      </c>
      <c r="I7" s="94" t="s">
        <v>54</v>
      </c>
      <c r="J7" s="94" t="s">
        <v>56</v>
      </c>
      <c r="K7" s="94" t="s">
        <v>57</v>
      </c>
      <c r="L7" s="94" t="s">
        <v>58</v>
      </c>
      <c r="M7" s="94" t="s">
        <v>59</v>
      </c>
      <c r="N7" s="95" t="s">
        <v>53</v>
      </c>
      <c r="O7" s="94" t="s">
        <v>54</v>
      </c>
    </row>
    <row r="8" spans="1:15" ht="15" customHeight="1">
      <c r="A8" s="96" t="s">
        <v>154</v>
      </c>
      <c r="B8" s="83">
        <v>130</v>
      </c>
      <c r="C8" s="83">
        <v>1.6850291639662993</v>
      </c>
      <c r="D8" s="83">
        <v>153</v>
      </c>
      <c r="E8" s="83">
        <v>31.611570247933884</v>
      </c>
      <c r="F8" s="83">
        <v>12</v>
      </c>
      <c r="G8" s="83">
        <v>19.35483870967742</v>
      </c>
      <c r="H8" s="248" t="s">
        <v>114</v>
      </c>
      <c r="I8" s="248" t="s">
        <v>114</v>
      </c>
      <c r="J8" s="83" t="s">
        <v>164</v>
      </c>
      <c r="K8" s="83" t="s">
        <v>164</v>
      </c>
      <c r="L8" s="83">
        <v>104</v>
      </c>
      <c r="M8" s="83">
        <v>28.888888888888886</v>
      </c>
      <c r="N8" s="84">
        <v>410</v>
      </c>
      <c r="O8" s="97">
        <v>4.530386740331491</v>
      </c>
    </row>
    <row r="9" spans="1:15" ht="15" customHeight="1">
      <c r="A9" s="24" t="s">
        <v>155</v>
      </c>
      <c r="B9" s="83">
        <v>276</v>
      </c>
      <c r="C9" s="83">
        <v>3.577446532728451</v>
      </c>
      <c r="D9" s="83">
        <v>110</v>
      </c>
      <c r="E9" s="83">
        <v>22.727272727272727</v>
      </c>
      <c r="F9" s="83" t="s">
        <v>164</v>
      </c>
      <c r="G9" s="83" t="s">
        <v>164</v>
      </c>
      <c r="H9" s="83" t="s">
        <v>164</v>
      </c>
      <c r="I9" s="83" t="s">
        <v>164</v>
      </c>
      <c r="J9" s="248" t="s">
        <v>114</v>
      </c>
      <c r="K9" s="248" t="s">
        <v>114</v>
      </c>
      <c r="L9" s="83">
        <v>124</v>
      </c>
      <c r="M9" s="83">
        <v>34.44444444444444</v>
      </c>
      <c r="N9" s="84">
        <v>549</v>
      </c>
      <c r="O9" s="97">
        <v>6.066298342541437</v>
      </c>
    </row>
    <row r="10" spans="1:15" ht="15" customHeight="1">
      <c r="A10" s="96" t="s">
        <v>8</v>
      </c>
      <c r="B10" s="248" t="s">
        <v>114</v>
      </c>
      <c r="C10" s="248" t="s">
        <v>114</v>
      </c>
      <c r="D10" s="83">
        <v>28</v>
      </c>
      <c r="E10" s="83">
        <v>5.785123966942149</v>
      </c>
      <c r="F10" s="248" t="s">
        <v>114</v>
      </c>
      <c r="G10" s="248" t="s">
        <v>114</v>
      </c>
      <c r="H10" s="83" t="s">
        <v>164</v>
      </c>
      <c r="I10" s="83" t="s">
        <v>164</v>
      </c>
      <c r="J10" s="248" t="s">
        <v>114</v>
      </c>
      <c r="K10" s="248" t="s">
        <v>114</v>
      </c>
      <c r="L10" s="83">
        <v>3</v>
      </c>
      <c r="M10" s="83">
        <v>0.8333333333333334</v>
      </c>
      <c r="N10" s="84">
        <v>34</v>
      </c>
      <c r="O10" s="97">
        <v>0.3756906077348066</v>
      </c>
    </row>
    <row r="11" spans="1:15" ht="15" customHeight="1">
      <c r="A11" s="96" t="s">
        <v>9</v>
      </c>
      <c r="B11" s="83">
        <v>4546</v>
      </c>
      <c r="C11" s="83">
        <v>58.92417368762152</v>
      </c>
      <c r="D11" s="83">
        <v>51</v>
      </c>
      <c r="E11" s="83">
        <v>10.537190082644628</v>
      </c>
      <c r="F11" s="248" t="s">
        <v>114</v>
      </c>
      <c r="G11" s="248" t="s">
        <v>114</v>
      </c>
      <c r="H11" s="83">
        <v>176</v>
      </c>
      <c r="I11" s="83">
        <v>48.484848484848484</v>
      </c>
      <c r="J11" s="83" t="s">
        <v>114</v>
      </c>
      <c r="K11" s="83" t="s">
        <v>114</v>
      </c>
      <c r="L11" s="83">
        <v>14</v>
      </c>
      <c r="M11" s="83">
        <v>3.888888888888889</v>
      </c>
      <c r="N11" s="84">
        <v>4787</v>
      </c>
      <c r="O11" s="97">
        <v>52.895027624309385</v>
      </c>
    </row>
    <row r="12" spans="1:15" ht="15" customHeight="1">
      <c r="A12" s="96" t="s">
        <v>4</v>
      </c>
      <c r="B12" s="83">
        <v>2151</v>
      </c>
      <c r="C12" s="83">
        <v>27.880751782242385</v>
      </c>
      <c r="D12" s="83">
        <v>11</v>
      </c>
      <c r="E12" s="83">
        <v>2.272727272727273</v>
      </c>
      <c r="F12" s="248" t="s">
        <v>114</v>
      </c>
      <c r="G12" s="248" t="s">
        <v>114</v>
      </c>
      <c r="H12" s="83">
        <v>55</v>
      </c>
      <c r="I12" s="83">
        <v>15.151515151515152</v>
      </c>
      <c r="J12" s="83" t="s">
        <v>114</v>
      </c>
      <c r="K12" s="83" t="s">
        <v>114</v>
      </c>
      <c r="L12" s="83">
        <v>20</v>
      </c>
      <c r="M12" s="83">
        <v>5.555555555555555</v>
      </c>
      <c r="N12" s="84">
        <v>2237</v>
      </c>
      <c r="O12" s="97">
        <v>24.718232044198896</v>
      </c>
    </row>
    <row r="13" spans="1:15" ht="15" customHeight="1">
      <c r="A13" s="96" t="s">
        <v>7</v>
      </c>
      <c r="B13" s="83" t="s">
        <v>164</v>
      </c>
      <c r="C13" s="83" t="s">
        <v>164</v>
      </c>
      <c r="D13" s="83" t="s">
        <v>164</v>
      </c>
      <c r="E13" s="83" t="s">
        <v>164</v>
      </c>
      <c r="F13" s="248" t="s">
        <v>114</v>
      </c>
      <c r="G13" s="248" t="s">
        <v>114</v>
      </c>
      <c r="H13" s="83" t="s">
        <v>164</v>
      </c>
      <c r="I13" s="83" t="s">
        <v>164</v>
      </c>
      <c r="J13" s="248" t="s">
        <v>114</v>
      </c>
      <c r="K13" s="248" t="s">
        <v>114</v>
      </c>
      <c r="L13" s="83">
        <v>9</v>
      </c>
      <c r="M13" s="83">
        <v>2.5</v>
      </c>
      <c r="N13" s="84">
        <v>26</v>
      </c>
      <c r="O13" s="97">
        <v>0.287292817679558</v>
      </c>
    </row>
    <row r="14" spans="1:15" ht="15" customHeight="1">
      <c r="A14" s="96" t="s">
        <v>10</v>
      </c>
      <c r="B14" s="83">
        <v>549</v>
      </c>
      <c r="C14" s="83">
        <v>7.11600777705768</v>
      </c>
      <c r="D14" s="83">
        <v>66</v>
      </c>
      <c r="E14" s="83">
        <v>13.636363636363635</v>
      </c>
      <c r="F14" s="83" t="s">
        <v>164</v>
      </c>
      <c r="G14" s="83" t="s">
        <v>164</v>
      </c>
      <c r="H14" s="83">
        <v>92</v>
      </c>
      <c r="I14" s="83">
        <v>25.344352617079892</v>
      </c>
      <c r="J14" s="83" t="s">
        <v>164</v>
      </c>
      <c r="K14" s="83" t="s">
        <v>164</v>
      </c>
      <c r="L14" s="83">
        <v>56</v>
      </c>
      <c r="M14" s="83">
        <v>15.555555555555555</v>
      </c>
      <c r="N14" s="84">
        <v>822</v>
      </c>
      <c r="O14" s="97">
        <v>9.082872928176796</v>
      </c>
    </row>
    <row r="15" spans="1:16" ht="15" customHeight="1">
      <c r="A15" s="96" t="s">
        <v>6</v>
      </c>
      <c r="B15" s="83">
        <v>54</v>
      </c>
      <c r="C15" s="83">
        <v>0.6999351911860013</v>
      </c>
      <c r="D15" s="83">
        <v>44</v>
      </c>
      <c r="E15" s="83">
        <v>9.090909090909092</v>
      </c>
      <c r="F15" s="83">
        <v>12</v>
      </c>
      <c r="G15" s="83">
        <v>19.35483870967742</v>
      </c>
      <c r="H15" s="83" t="s">
        <v>164</v>
      </c>
      <c r="I15" s="83" t="s">
        <v>164</v>
      </c>
      <c r="J15" s="83" t="s">
        <v>164</v>
      </c>
      <c r="K15" s="83" t="s">
        <v>164</v>
      </c>
      <c r="L15" s="83">
        <v>22</v>
      </c>
      <c r="M15" s="83">
        <v>6.111111111111111</v>
      </c>
      <c r="N15" s="84">
        <v>159</v>
      </c>
      <c r="O15" s="97">
        <v>1.7569060773480663</v>
      </c>
      <c r="P15" s="98"/>
    </row>
    <row r="16" spans="1:15" s="92" customFormat="1" ht="15" customHeight="1">
      <c r="A16" s="99" t="s">
        <v>5</v>
      </c>
      <c r="B16" s="88" t="s">
        <v>164</v>
      </c>
      <c r="C16" s="88" t="s">
        <v>164</v>
      </c>
      <c r="D16" s="88">
        <v>10</v>
      </c>
      <c r="E16" s="88">
        <v>2.066115702479339</v>
      </c>
      <c r="F16" s="88" t="s">
        <v>164</v>
      </c>
      <c r="G16" s="88" t="s">
        <v>164</v>
      </c>
      <c r="H16" s="88" t="s">
        <v>114</v>
      </c>
      <c r="I16" s="30" t="s">
        <v>114</v>
      </c>
      <c r="J16" s="30" t="s">
        <v>114</v>
      </c>
      <c r="K16" s="30" t="s">
        <v>114</v>
      </c>
      <c r="L16" s="88">
        <v>8</v>
      </c>
      <c r="M16" s="88">
        <v>2.2222222222222223</v>
      </c>
      <c r="N16" s="89">
        <v>26</v>
      </c>
      <c r="O16" s="100">
        <v>0.287292817679558</v>
      </c>
    </row>
    <row r="17" spans="1:17" s="92" customFormat="1" ht="15" customHeight="1">
      <c r="A17" s="101" t="s">
        <v>2</v>
      </c>
      <c r="B17" s="102">
        <v>7715</v>
      </c>
      <c r="C17" s="102">
        <v>100</v>
      </c>
      <c r="D17" s="102">
        <v>484</v>
      </c>
      <c r="E17" s="102">
        <v>100</v>
      </c>
      <c r="F17" s="102">
        <v>62</v>
      </c>
      <c r="G17" s="102">
        <v>100</v>
      </c>
      <c r="H17" s="102">
        <v>363</v>
      </c>
      <c r="I17" s="102">
        <v>100</v>
      </c>
      <c r="J17" s="102">
        <v>66</v>
      </c>
      <c r="K17" s="102">
        <v>100</v>
      </c>
      <c r="L17" s="102">
        <v>360</v>
      </c>
      <c r="M17" s="102">
        <v>100</v>
      </c>
      <c r="N17" s="84">
        <v>9050</v>
      </c>
      <c r="O17" s="97">
        <v>100</v>
      </c>
      <c r="Q17" s="93"/>
    </row>
    <row r="18" spans="1:15" ht="15" customHeight="1">
      <c r="A18" s="101" t="s">
        <v>3</v>
      </c>
      <c r="B18" s="97">
        <v>85.24861878453038</v>
      </c>
      <c r="C18" s="97"/>
      <c r="D18" s="97">
        <v>5.348066298342542</v>
      </c>
      <c r="E18" s="97"/>
      <c r="F18" s="97">
        <v>0.6850828729281767</v>
      </c>
      <c r="G18" s="97"/>
      <c r="H18" s="97">
        <v>4.011049723756907</v>
      </c>
      <c r="I18" s="97"/>
      <c r="J18" s="97">
        <v>0.7292817679558011</v>
      </c>
      <c r="K18" s="97"/>
      <c r="L18" s="97">
        <v>3.9779005524861875</v>
      </c>
      <c r="M18" s="97"/>
      <c r="N18" s="103">
        <v>100</v>
      </c>
      <c r="O18" s="102"/>
    </row>
    <row r="19" spans="1:15" ht="15" customHeight="1">
      <c r="A19" s="34" t="s">
        <v>160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5"/>
      <c r="O19" s="187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9">
    <mergeCell ref="A5:A7"/>
    <mergeCell ref="B5:O5"/>
    <mergeCell ref="B6:C6"/>
    <mergeCell ref="H6:I6"/>
    <mergeCell ref="F6:G6"/>
    <mergeCell ref="J6:K6"/>
    <mergeCell ref="L6:M6"/>
    <mergeCell ref="N6:O6"/>
    <mergeCell ref="D6:E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LOWY</dc:creator>
  <cp:keywords/>
  <dc:description/>
  <cp:lastModifiedBy>INECV - Rosangela Gisele Garcia Silva</cp:lastModifiedBy>
  <cp:lastPrinted>2019-03-18T09:57:46Z</cp:lastPrinted>
  <dcterms:created xsi:type="dcterms:W3CDTF">2000-03-02T12:17:28Z</dcterms:created>
  <dcterms:modified xsi:type="dcterms:W3CDTF">2020-05-29T11:08:01Z</dcterms:modified>
  <cp:category/>
  <cp:version/>
  <cp:contentType/>
  <cp:contentStatus/>
</cp:coreProperties>
</file>