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mc:AlternateContent xmlns:mc="http://schemas.openxmlformats.org/markup-compatibility/2006">
    <mc:Choice Requires="x15">
      <x15ac:absPath xmlns:x15ac="http://schemas.microsoft.com/office/spreadsheetml/2010/11/ac" url="Y:\DIFUSÃO DE INFORMAÇÃO\Pedido Dados\DEMOGRAFIA, CONDIÇÕES DE VIDA\ESTATÍSTICACS VITAIS\"/>
    </mc:Choice>
  </mc:AlternateContent>
  <xr:revisionPtr revIDLastSave="0" documentId="13_ncr:1_{0C56EC11-B249-45A1-ACB8-E2779830D3B6}" xr6:coauthVersionLast="47" xr6:coauthVersionMax="47" xr10:uidLastSave="{00000000-0000-0000-0000-000000000000}"/>
  <bookViews>
    <workbookView xWindow="-120" yWindow="-120" windowWidth="29040" windowHeight="15840" tabRatio="888" xr2:uid="{00000000-000D-0000-FFFF-FFFF00000000}"/>
  </bookViews>
  <sheets>
    <sheet name="CAPA" sheetId="80" r:id="rId1"/>
    <sheet name="ÍNDICE" sheetId="8" r:id="rId2"/>
    <sheet name="NOTA TÉCNICA" sheetId="9" r:id="rId3"/>
    <sheet name="CONCEITOS" sheetId="10" r:id="rId4"/>
    <sheet name="TAB_1.1" sheetId="12" r:id="rId5"/>
    <sheet name="TAB_1.2" sheetId="13" r:id="rId6"/>
    <sheet name="TAB_1.3" sheetId="14" r:id="rId7"/>
    <sheet name="TAB_2.1" sheetId="55" r:id="rId8"/>
    <sheet name="TAB_2.2" sheetId="56" r:id="rId9"/>
    <sheet name="TAB_2.3" sheetId="57" r:id="rId10"/>
    <sheet name="TAB_2.4" sheetId="58" r:id="rId11"/>
    <sheet name="TAB_2.5" sheetId="59" r:id="rId12"/>
    <sheet name="TAB_2.6" sheetId="60" r:id="rId13"/>
    <sheet name="TAB_2.7" sheetId="62" r:id="rId14"/>
    <sheet name="TAB_2.8" sheetId="61" r:id="rId15"/>
    <sheet name="TAB_2.9" sheetId="63" r:id="rId16"/>
    <sheet name="TAB_2.10" sheetId="64" r:id="rId17"/>
    <sheet name="TAB_2.11" sheetId="65" r:id="rId18"/>
    <sheet name="TAB_2.12" sheetId="66" r:id="rId19"/>
    <sheet name="TAB_2.13" sheetId="67" r:id="rId20"/>
    <sheet name="TAB_2.14" sheetId="68" r:id="rId21"/>
    <sheet name="TAB_2.15" sheetId="69" r:id="rId22"/>
    <sheet name="TAB_3.1" sheetId="11" r:id="rId23"/>
    <sheet name="TAB_3.2" sheetId="15" r:id="rId24"/>
    <sheet name="TAB_3.3" sheetId="16" r:id="rId25"/>
    <sheet name="TAB_3.4" sheetId="17" r:id="rId26"/>
    <sheet name="TAB_3.5" sheetId="18" r:id="rId27"/>
    <sheet name="TAB_3.6" sheetId="19" r:id="rId28"/>
    <sheet name="TAB_3.7" sheetId="20" r:id="rId29"/>
    <sheet name="TAB_3.8" sheetId="21" r:id="rId30"/>
    <sheet name="TAB_3.9" sheetId="22" r:id="rId31"/>
    <sheet name="TAB_3.10" sheetId="23" r:id="rId32"/>
    <sheet name="TAB_3.11" sheetId="24" r:id="rId33"/>
    <sheet name="TAB_3.12" sheetId="25" r:id="rId34"/>
    <sheet name="TAB_3.13" sheetId="26" r:id="rId35"/>
    <sheet name="TAB_3.14" sheetId="27" r:id="rId36"/>
    <sheet name="TAB_3.15" sheetId="28" r:id="rId37"/>
    <sheet name="TAB_3.16" sheetId="29" r:id="rId38"/>
    <sheet name="TAB_3.17" sheetId="30" r:id="rId39"/>
    <sheet name="TAB_3.18" sheetId="31" r:id="rId40"/>
    <sheet name="TAB_3.19" sheetId="32" r:id="rId41"/>
    <sheet name="TAB_3.20" sheetId="33" r:id="rId42"/>
    <sheet name="TAB_3.21" sheetId="34" r:id="rId43"/>
    <sheet name="TAB_3.22" sheetId="35" r:id="rId44"/>
    <sheet name="TAB_3.23" sheetId="78" r:id="rId45"/>
    <sheet name="TAB_3.24" sheetId="79" r:id="rId46"/>
    <sheet name="TAB_4.1" sheetId="36" r:id="rId47"/>
    <sheet name="TAB_4.2" sheetId="37" r:id="rId48"/>
    <sheet name="TAB_4.3" sheetId="38" r:id="rId49"/>
    <sheet name="TAB_4.4" sheetId="39" r:id="rId50"/>
    <sheet name="TAB_4.5" sheetId="40" r:id="rId51"/>
    <sheet name="TAB_4.6" sheetId="41" r:id="rId52"/>
    <sheet name="TAB_4.7" sheetId="42" r:id="rId53"/>
    <sheet name="TAB_4.8" sheetId="43" r:id="rId54"/>
    <sheet name="TAB_4.9" sheetId="44" r:id="rId55"/>
    <sheet name="TAB_4.10" sheetId="45" r:id="rId56"/>
    <sheet name="TAB_4.11" sheetId="46" r:id="rId57"/>
    <sheet name="TAB_4.12" sheetId="47" r:id="rId58"/>
    <sheet name="TAB_4.13" sheetId="48" r:id="rId59"/>
    <sheet name="TAB_4.14" sheetId="49" r:id="rId60"/>
  </sheets>
  <definedNames>
    <definedName name="_Toc25323666" localSheetId="2">'NOTA TÉCNICA'!$A$8</definedName>
    <definedName name="_Toc25323731" localSheetId="46">TAB_4.1!$A$5</definedName>
    <definedName name="_Toc25323733" localSheetId="50">TAB_4.5!$A$5</definedName>
    <definedName name="_Toc25323735" localSheetId="55">TAB_4.10!$A$5</definedName>
    <definedName name="_Toc25323738" localSheetId="52">TAB_4.7!$A$5</definedName>
    <definedName name="_Toc25323739" localSheetId="53">TAB_4.8!$A$5</definedName>
    <definedName name="_Toc25323741" localSheetId="56">TAB_4.11!$A$5</definedName>
    <definedName name="_Toc25323743" localSheetId="58">TAB_4.13!$A$5</definedName>
    <definedName name="_Toc50541318" localSheetId="45">TAB_3.24!$A$5</definedName>
    <definedName name="_xlnm.Print_Area" localSheetId="0">CAPA!$A$1:$L$55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0" i="47" l="1"/>
  <c r="J10" i="47"/>
  <c r="C11" i="66" l="1"/>
  <c r="D11" i="66"/>
  <c r="E11" i="66"/>
  <c r="F11" i="66"/>
  <c r="G11" i="66"/>
  <c r="B11" i="66"/>
  <c r="C9" i="69"/>
  <c r="D9" i="69"/>
  <c r="E9" i="69"/>
  <c r="F9" i="69"/>
  <c r="G9" i="69"/>
  <c r="B9" i="69"/>
  <c r="C10" i="58"/>
  <c r="D10" i="58"/>
  <c r="B10" i="58"/>
  <c r="C9" i="57"/>
  <c r="D9" i="57"/>
  <c r="E9" i="57"/>
  <c r="F9" i="57"/>
  <c r="G9" i="57"/>
  <c r="B9" i="57"/>
  <c r="C9" i="56"/>
  <c r="D9" i="56"/>
  <c r="E9" i="56"/>
  <c r="F9" i="56"/>
  <c r="G9" i="56"/>
  <c r="B9" i="56"/>
  <c r="C9" i="55"/>
  <c r="D9" i="55"/>
  <c r="E9" i="55"/>
  <c r="F9" i="55"/>
  <c r="G9" i="55"/>
  <c r="B9" i="55"/>
  <c r="G8" i="12" l="1"/>
  <c r="F8" i="12"/>
</calcChain>
</file>

<file path=xl/sharedStrings.xml><?xml version="1.0" encoding="utf-8"?>
<sst xmlns="http://schemas.openxmlformats.org/spreadsheetml/2006/main" count="1503" uniqueCount="296">
  <si>
    <t>Feminino</t>
  </si>
  <si>
    <t>Masculino</t>
  </si>
  <si>
    <t>Ribeira Grande</t>
  </si>
  <si>
    <t>Porto Novo</t>
  </si>
  <si>
    <t>Ribeira Brava</t>
  </si>
  <si>
    <t>Sal</t>
  </si>
  <si>
    <t>Boa Vista</t>
  </si>
  <si>
    <t>Maio</t>
  </si>
  <si>
    <t>Tarrafal</t>
  </si>
  <si>
    <t>Santa Catarina</t>
  </si>
  <si>
    <t>Santa Cruz</t>
  </si>
  <si>
    <t>Praia</t>
  </si>
  <si>
    <t>Mosteiros</t>
  </si>
  <si>
    <t>Brava</t>
  </si>
  <si>
    <t>São Vicente</t>
  </si>
  <si>
    <t>São Domingos</t>
  </si>
  <si>
    <t>São Miguel</t>
  </si>
  <si>
    <t>São Filipe</t>
  </si>
  <si>
    <t>Total</t>
  </si>
  <si>
    <t>Rª Grande Santiago</t>
  </si>
  <si>
    <t>Paúl</t>
  </si>
  <si>
    <t>Tarrafal de São Nicolau</t>
  </si>
  <si>
    <t>Boavista</t>
  </si>
  <si>
    <t>Calheta de São Miguel</t>
  </si>
  <si>
    <t>São Salvador do Mundo</t>
  </si>
  <si>
    <t>São Lourenço dos Órgãos</t>
  </si>
  <si>
    <t>Ribeira Grande de Santiago</t>
  </si>
  <si>
    <t>Santa Catarina do Fogo</t>
  </si>
  <si>
    <t>95+</t>
  </si>
  <si>
    <t>Grupo Etário</t>
  </si>
  <si>
    <t>15-19</t>
  </si>
  <si>
    <t>20-24</t>
  </si>
  <si>
    <t>25-29</t>
  </si>
  <si>
    <t>30-34</t>
  </si>
  <si>
    <t>35-39</t>
  </si>
  <si>
    <t>40-44</t>
  </si>
  <si>
    <t>45-49</t>
  </si>
  <si>
    <t>50-54</t>
  </si>
  <si>
    <t>55-59</t>
  </si>
  <si>
    <t>60-64</t>
  </si>
  <si>
    <t>65-69</t>
  </si>
  <si>
    <t>70-74</t>
  </si>
  <si>
    <t>75-79</t>
  </si>
  <si>
    <t>80-84</t>
  </si>
  <si>
    <t>85-89</t>
  </si>
  <si>
    <t>90-94</t>
  </si>
  <si>
    <t>Janeiro</t>
  </si>
  <si>
    <t>Fevereiro</t>
  </si>
  <si>
    <t>Abril</t>
  </si>
  <si>
    <t>Junho</t>
  </si>
  <si>
    <t>Julho</t>
  </si>
  <si>
    <t>Agosto</t>
  </si>
  <si>
    <t>Setembro</t>
  </si>
  <si>
    <t>Outubro</t>
  </si>
  <si>
    <t>Novembro</t>
  </si>
  <si>
    <t>Dezembro</t>
  </si>
  <si>
    <t>Março</t>
  </si>
  <si>
    <t>&lt;1</t>
  </si>
  <si>
    <t>ND</t>
  </si>
  <si>
    <t>Solteiro(a)</t>
  </si>
  <si>
    <t>Mortalidade neonatal precoce (0 a 6 dias)</t>
  </si>
  <si>
    <t>Mortalidade pós neonatal (28 a 364 dias)</t>
  </si>
  <si>
    <t>Mortalidade juvenil (1 a 4 ano)</t>
  </si>
  <si>
    <t>1-4</t>
  </si>
  <si>
    <t>5-9</t>
  </si>
  <si>
    <t>10-14</t>
  </si>
  <si>
    <t>DEPARTAMENTO DE ESTATÍSTICAS DEMOGRÁFICAS E SOCIAIS</t>
  </si>
  <si>
    <t>NOTA TÉCNICA</t>
  </si>
  <si>
    <t>CONCEITOS</t>
  </si>
  <si>
    <t>E no intuito de ampliar a completude das informações, o Ministério da Saúde e o INE procedem anualmente a uma verificação dos verbetes de óbitos e sempre que se observa diferenças, a base principal é atualizada com os registos em falta.</t>
  </si>
  <si>
    <t xml:space="preserve">A base de dados utilizada na produção desse relatório tem por fim unicamente a produção de estatística e foi garantindo todos os procedimentos de confidencialidade e proteção desses dados. </t>
  </si>
  <si>
    <t>Para o cálculo das taxas onde tínhamos necessidade de ter uma estimativa da população, foi utilizado os dados de Projeção demográficas 2010-2030.</t>
  </si>
  <si>
    <t>Aspetos metodológicos</t>
  </si>
  <si>
    <t>1 | População</t>
  </si>
  <si>
    <t>2 | Nascimentos</t>
  </si>
  <si>
    <t>3 | Óbitos</t>
  </si>
  <si>
    <t>4 | Casamentos</t>
  </si>
  <si>
    <t>Ambos os Sexos</t>
  </si>
  <si>
    <t xml:space="preserve">Para a elaboração desse relatório foi utilizado dados proveniente de fonte administrativas externas, principalmente do RNI, que apresenta uma base compacta e de qualidade que se deve muito a informatização do processo de registo e um conjunto de medidas e políticas gradualmente implementadas nos últimos anos, nomeadamente o programa de registo à nascença, a revisão do Código de Registo Civil, entre outros. </t>
  </si>
  <si>
    <t>16-19</t>
  </si>
  <si>
    <t>75+</t>
  </si>
  <si>
    <t>CABO VERDE</t>
  </si>
  <si>
    <t>Fonte: INE - Estatísticas Vitais, 2020</t>
  </si>
  <si>
    <t>&gt;50</t>
  </si>
  <si>
    <t>Estado civil anterior do noivo</t>
  </si>
  <si>
    <t>Solteiro</t>
  </si>
  <si>
    <t>Divorciado</t>
  </si>
  <si>
    <t>Viúvo</t>
  </si>
  <si>
    <t>Solteira</t>
  </si>
  <si>
    <t>Divorciada</t>
  </si>
  <si>
    <t>Viúva</t>
  </si>
  <si>
    <t>Ano</t>
  </si>
  <si>
    <t>Fonte: INE (Projeções Demográficas 2010-2030)</t>
  </si>
  <si>
    <t>CONCELHO</t>
  </si>
  <si>
    <t>Tarrafal São Nicolau</t>
  </si>
  <si>
    <t>Santa Catarina Fogo</t>
  </si>
  <si>
    <t>Nascimentos ocorridos e registados por sexo (Nº)</t>
  </si>
  <si>
    <t>CONCELHOS</t>
  </si>
  <si>
    <t>.</t>
  </si>
  <si>
    <t>TOTAL</t>
  </si>
  <si>
    <t>GRUPO ETÁRIO DA MÃE</t>
  </si>
  <si>
    <t>Mãe Solteira &amp; Pai ND</t>
  </si>
  <si>
    <t>Ambos Casados / União de facto</t>
  </si>
  <si>
    <t>Pai Casado &amp; Mãe Solteira</t>
  </si>
  <si>
    <t>Pai Solteiro &amp; Mãe Casada</t>
  </si>
  <si>
    <t>Outros / ND</t>
  </si>
  <si>
    <t>Ambos Casados / União de facto legalizada</t>
  </si>
  <si>
    <t>GRUPO ETÁRIO</t>
  </si>
  <si>
    <r>
      <rPr>
        <sz val="9"/>
        <color theme="0"/>
        <rFont val="Arial"/>
        <family val="2"/>
      </rPr>
      <t>"</t>
    </r>
    <r>
      <rPr>
        <sz val="9"/>
        <rFont val="Arial"/>
        <family val="2"/>
      </rPr>
      <t>5-9</t>
    </r>
  </si>
  <si>
    <r>
      <rPr>
        <sz val="9"/>
        <color theme="4" tint="0.79998168889431442"/>
        <rFont val="Arial"/>
        <family val="2"/>
      </rPr>
      <t>"</t>
    </r>
    <r>
      <rPr>
        <sz val="9"/>
        <rFont val="Arial"/>
        <family val="2"/>
      </rPr>
      <t>1-4</t>
    </r>
  </si>
  <si>
    <r>
      <rPr>
        <sz val="9"/>
        <color theme="4" tint="0.79998168889431442"/>
        <rFont val="Arial"/>
        <family val="2"/>
      </rPr>
      <t>"</t>
    </r>
    <r>
      <rPr>
        <sz val="9"/>
        <rFont val="Arial"/>
        <family val="2"/>
      </rPr>
      <t>10-14</t>
    </r>
  </si>
  <si>
    <t>Mortalidade infantil ( &lt; 1 ano)</t>
  </si>
  <si>
    <t>Mortalidade neonatal  tardia (7 a 27 dias)</t>
  </si>
  <si>
    <t>Grupo etário</t>
  </si>
  <si>
    <t>---</t>
  </si>
  <si>
    <t>Grupo etário da noiva</t>
  </si>
  <si>
    <t>Estado civil anterior da noiva</t>
  </si>
  <si>
    <t>Casamento Civil</t>
  </si>
  <si>
    <t>Casamento Religioso</t>
  </si>
  <si>
    <t>Comunhão de bens adquiridos</t>
  </si>
  <si>
    <t xml:space="preserve">Comunhão geral de bens </t>
  </si>
  <si>
    <t>Separação de bens</t>
  </si>
  <si>
    <t>Ambos naturais de Cabo Verde</t>
  </si>
  <si>
    <t>Noivo Cabo Verde-Noiva Estrangeira</t>
  </si>
  <si>
    <t>Noivo Estrangeiro-Noiva Cabo Verde</t>
  </si>
  <si>
    <t>NASCIMENTOS</t>
  </si>
  <si>
    <t>ÓBITOS</t>
  </si>
  <si>
    <t>CASAMENTO</t>
  </si>
  <si>
    <t>Taxa global de fecundidade (TGF) – Mede o número de nados-vivos observado durante um determinado período de tempo, normalmente um ano civil, referido ao efetivo médio de mulheres em idade fértil (entre os 15 e os 49 anos) desse período (habitualmente expressa em número de nados-vivos por 1000 mulheres em idade fértil).</t>
  </si>
  <si>
    <t>Nota: este conceito é extensível ao cálculo das taxas de fecundidade por grupos etários, com a devida aplicação do intervalo etário considerado.</t>
  </si>
  <si>
    <r>
      <rPr>
        <b/>
        <sz val="12"/>
        <color theme="1"/>
        <rFont val="Calibri"/>
        <family val="2"/>
        <scheme val="minor"/>
      </rPr>
      <t>Estatísticas vitais</t>
    </r>
    <r>
      <rPr>
        <sz val="11"/>
        <color theme="1"/>
        <rFont val="Calibri"/>
        <family val="2"/>
        <scheme val="minor"/>
      </rPr>
      <t xml:space="preserve"> - todas as operações que incluem a recolha, o tratamento, a análise, a apresentação e a divulgação dos dados do registo civil sob forma Estatística (NU, 2001). O sistema de estatísticas vitais derivadas do registo civil define-se como um processo completo de recolha de informações de nascimentos, óbitos, óbitos fetais, casamentos e divórcios através do registo civil, para fins estatísticos. Envolve duas atividades principais: (i) recolher informações sobre a frequência de ocorrência dos eventos e características das pessoas envolvidas, e (ii) compilar, processar, analisar, avaliar, apresentar e divulgar esses dados sob forma de estatísticas. </t>
    </r>
  </si>
  <si>
    <r>
      <rPr>
        <b/>
        <sz val="12"/>
        <color theme="1"/>
        <rFont val="Calibri"/>
        <family val="2"/>
        <scheme val="minor"/>
      </rPr>
      <t>Registo Civil</t>
    </r>
    <r>
      <rPr>
        <b/>
        <sz val="11"/>
        <color theme="1"/>
        <rFont val="Calibri"/>
        <family val="2"/>
        <scheme val="minor"/>
      </rPr>
      <t xml:space="preserve"> </t>
    </r>
    <r>
      <rPr>
        <sz val="11"/>
        <color theme="1"/>
        <rFont val="Calibri"/>
        <family val="2"/>
        <scheme val="minor"/>
      </rPr>
      <t>- registo contínuo, permanente, obrigatório e universal dos eventos vitais e suas características (nascimentos, mortes, mortes fetais, casamentos, divórcios) e outros eventos relacionados com o registo da população, numa base permanente, conforme as leis de cada país (NU, 2015).</t>
    </r>
  </si>
  <si>
    <r>
      <rPr>
        <b/>
        <sz val="12"/>
        <color theme="1"/>
        <rFont val="Calibri"/>
        <family val="2"/>
        <scheme val="minor"/>
      </rPr>
      <t xml:space="preserve">Registo </t>
    </r>
    <r>
      <rPr>
        <sz val="11"/>
        <color theme="1"/>
        <rFont val="Calibri"/>
        <family val="2"/>
        <scheme val="minor"/>
      </rPr>
      <t>- registo de factos e os atos respeitantes ao estado civil, filiação, mortalidade, nacionalidade e capacidade daqueles;.</t>
    </r>
  </si>
  <si>
    <r>
      <rPr>
        <b/>
        <sz val="12"/>
        <color theme="1"/>
        <rFont val="Calibri"/>
        <family val="2"/>
        <scheme val="minor"/>
      </rPr>
      <t>Local de registo</t>
    </r>
    <r>
      <rPr>
        <sz val="11"/>
        <color theme="1"/>
        <rFont val="Calibri"/>
        <family val="2"/>
        <scheme val="minor"/>
      </rPr>
      <t xml:space="preserve"> – local onde se situa a conservatória do registo civil onde foi lavrado o assento de nascimento, de casamento, ou de óbito. No caso do divórcio, será a conservatória do registo civil ou o tribunal judicial onde foi decretado.</t>
    </r>
  </si>
  <si>
    <r>
      <rPr>
        <b/>
        <sz val="12"/>
        <color theme="1"/>
        <rFont val="Calibri"/>
        <family val="2"/>
        <scheme val="minor"/>
      </rPr>
      <t>Concelho de ocorrência</t>
    </r>
    <r>
      <rPr>
        <sz val="11"/>
        <color theme="1"/>
        <rFont val="Calibri"/>
        <family val="2"/>
        <scheme val="minor"/>
      </rPr>
      <t xml:space="preserve"> – local onde se situa a conservatória do registo civil onde foi lavrado o assento de nascimento, de casamento, ou de óbito. No caso do divórcio, será a conservatória do registo civil ou o tribunal judicial onde foi decretado.</t>
    </r>
  </si>
  <si>
    <r>
      <rPr>
        <b/>
        <sz val="12"/>
        <color theme="1"/>
        <rFont val="Calibri"/>
        <family val="2"/>
        <scheme val="minor"/>
      </rPr>
      <t xml:space="preserve">Concelho de residência habitual </t>
    </r>
    <r>
      <rPr>
        <sz val="11"/>
        <color theme="1"/>
        <rFont val="Calibri"/>
        <family val="2"/>
        <scheme val="minor"/>
      </rPr>
      <t>- Concelho onde os indivíduos tenham vivido a maior parte do ano (seis meses ou mais).</t>
    </r>
  </si>
  <si>
    <r>
      <rPr>
        <b/>
        <sz val="12"/>
        <color theme="1"/>
        <rFont val="Calibri"/>
        <family val="2"/>
        <scheme val="minor"/>
      </rPr>
      <t>Local de residência</t>
    </r>
    <r>
      <rPr>
        <sz val="11"/>
        <color theme="1"/>
        <rFont val="Calibri"/>
        <family val="2"/>
        <scheme val="minor"/>
      </rPr>
      <t xml:space="preserve"> – Local onde os indivíduos tenham vivido a maior parte do ano (seis meses ou mais).</t>
    </r>
  </si>
  <si>
    <r>
      <rPr>
        <b/>
        <sz val="12"/>
        <color theme="1"/>
        <rFont val="Calibri"/>
        <family val="2"/>
        <scheme val="minor"/>
      </rPr>
      <t>Nado Morto</t>
    </r>
    <r>
      <rPr>
        <sz val="11"/>
        <color theme="1"/>
        <rFont val="Calibri"/>
        <family val="2"/>
        <scheme val="minor"/>
      </rPr>
      <t xml:space="preserve"> - Produto da fecundação cuja morte ocorreu antes da expulsão ou extração completa do corpo da mãe, independentemente da duração da gravidez. Indica o óbito, a circunstância do feto, depois de separado, não respirar nem manifestar quaisquer outros sinais de vida, tais como pulsações do coração ou do cordão umbilical ou contrações efetivas de qualquer músculo sujeito à ação da vontade, quer o cordão umbilical tenha sido cortado ou não e quer a placenta esteja ou não retida.</t>
    </r>
  </si>
  <si>
    <r>
      <rPr>
        <b/>
        <sz val="12"/>
        <color theme="1"/>
        <rFont val="Calibri"/>
        <family val="2"/>
        <scheme val="minor"/>
      </rPr>
      <t>Nado Vivo</t>
    </r>
    <r>
      <rPr>
        <sz val="11"/>
        <color theme="1"/>
        <rFont val="Calibri"/>
        <family val="2"/>
        <scheme val="minor"/>
      </rPr>
      <t xml:space="preserve"> - Produto da fecundação, que após a expulsão ou extração completa do corpo materno, independentemente da duração da gravidez, do corte do cordão umbilical e da retenção da placenta, respira ou manifesta sinais de vida, tais como pulsações do coração ou do cordão umbilical ou contrações afetivas de qualquer músculo sujeito à ação da vontade.</t>
    </r>
  </si>
  <si>
    <r>
      <rPr>
        <b/>
        <sz val="12"/>
        <color theme="1"/>
        <rFont val="Calibri"/>
        <family val="2"/>
        <scheme val="minor"/>
      </rPr>
      <t>Relação de masculinidade à nascença</t>
    </r>
    <r>
      <rPr>
        <sz val="11"/>
        <color theme="1"/>
        <rFont val="Calibri"/>
        <family val="2"/>
        <scheme val="minor"/>
      </rPr>
      <t xml:space="preserve"> – quociente entre os nados-vivos do sexo masculino e os do sexo feminino, ocorridos num determinado período (habitualmente expresso por 100 nados-vivos do sexo feminino).</t>
    </r>
  </si>
  <si>
    <r>
      <rPr>
        <b/>
        <sz val="12"/>
        <color theme="1"/>
        <rFont val="Calibri"/>
        <family val="2"/>
        <scheme val="minor"/>
      </rPr>
      <t>Taxa bruta de natalidade (TBN)</t>
    </r>
    <r>
      <rPr>
        <sz val="11"/>
        <color theme="1"/>
        <rFont val="Calibri"/>
        <family val="2"/>
        <scheme val="minor"/>
      </rPr>
      <t xml:space="preserve"> - Mede o número de nascimentos por 1000 habitantes dum país no decurso de um ano, isto é, o quociente entre os nascimentos anuais e a população média do país. </t>
    </r>
  </si>
  <si>
    <r>
      <rPr>
        <b/>
        <sz val="12"/>
        <color theme="1"/>
        <rFont val="Calibri"/>
        <family val="2"/>
        <scheme val="minor"/>
      </rPr>
      <t>Óbito</t>
    </r>
    <r>
      <rPr>
        <sz val="11"/>
        <color theme="1"/>
        <rFont val="Calibri"/>
        <family val="2"/>
        <scheme val="minor"/>
      </rPr>
      <t xml:space="preserve"> – Desaparecimento permanente de qualquer sinal de vida em qualquer momento, após o nascimento com vida.</t>
    </r>
  </si>
  <si>
    <r>
      <rPr>
        <b/>
        <sz val="12"/>
        <color theme="1"/>
        <rFont val="Calibri"/>
        <family val="2"/>
        <scheme val="minor"/>
      </rPr>
      <t>Concelho de falecimento</t>
    </r>
    <r>
      <rPr>
        <sz val="11"/>
        <color theme="1"/>
        <rFont val="Calibri"/>
        <family val="2"/>
        <scheme val="minor"/>
      </rPr>
      <t xml:space="preserve"> - Concelho onde teve a ocorrência do óbito. </t>
    </r>
  </si>
  <si>
    <r>
      <rPr>
        <b/>
        <sz val="12"/>
        <color theme="1"/>
        <rFont val="Calibri"/>
        <family val="2"/>
        <scheme val="minor"/>
      </rPr>
      <t>Taxa bruta de mortalidade</t>
    </r>
    <r>
      <rPr>
        <sz val="11"/>
        <color theme="1"/>
        <rFont val="Calibri"/>
        <family val="2"/>
        <scheme val="minor"/>
      </rPr>
      <t xml:space="preserve"> - Número de óbitos ocorridos durante um certo período de tempo, normalmente o ano, referido à população média desse período (habitualmente número de óbitos por 1000 habitantes). </t>
    </r>
  </si>
  <si>
    <r>
      <rPr>
        <b/>
        <sz val="12"/>
        <color theme="1"/>
        <rFont val="Calibri"/>
        <family val="2"/>
        <scheme val="minor"/>
      </rPr>
      <t>Mortalidade infantil</t>
    </r>
    <r>
      <rPr>
        <sz val="11"/>
        <color theme="1"/>
        <rFont val="Calibri"/>
        <family val="2"/>
        <scheme val="minor"/>
      </rPr>
      <t xml:space="preserve"> - número de óbitos de crianças com menos de 1 ano de idade observado durante um determinado período de tempo, normalmente um ano civil, referido ao número de nados-vivos do mesmo período (habitualmente expressa em número de óbitos de crianças com menos de 1 ano por 1000 nados-vivos).</t>
    </r>
  </si>
  <si>
    <r>
      <rPr>
        <b/>
        <sz val="12"/>
        <color theme="1"/>
        <rFont val="Calibri"/>
        <family val="2"/>
        <scheme val="minor"/>
      </rPr>
      <t>Mortalidade neonatal</t>
    </r>
    <r>
      <rPr>
        <sz val="11"/>
        <color theme="1"/>
        <rFont val="Calibri"/>
        <family val="2"/>
        <scheme val="minor"/>
      </rPr>
      <t xml:space="preserve"> - óbitos de crianças de 0 a 27 dias de vida completos.   </t>
    </r>
  </si>
  <si>
    <r>
      <rPr>
        <b/>
        <sz val="12"/>
        <color theme="1"/>
        <rFont val="Calibri"/>
        <family val="2"/>
        <scheme val="minor"/>
      </rPr>
      <t>Mortalidade neonatal precoce</t>
    </r>
    <r>
      <rPr>
        <sz val="11"/>
        <color theme="1"/>
        <rFont val="Calibri"/>
        <family val="2"/>
        <scheme val="minor"/>
      </rPr>
      <t xml:space="preserve"> - óbitos de crianças de 0 a 6 dias de vida completos.  </t>
    </r>
  </si>
  <si>
    <r>
      <rPr>
        <b/>
        <sz val="12"/>
        <color theme="1"/>
        <rFont val="Calibri"/>
        <family val="2"/>
        <scheme val="minor"/>
      </rPr>
      <t>Mortalidade neonatal tardia</t>
    </r>
    <r>
      <rPr>
        <sz val="11"/>
        <color theme="1"/>
        <rFont val="Calibri"/>
        <family val="2"/>
        <scheme val="minor"/>
      </rPr>
      <t xml:space="preserve"> - óbitos de crianças de 7 a 27 dias de vida completos.   </t>
    </r>
  </si>
  <si>
    <r>
      <rPr>
        <b/>
        <sz val="12"/>
        <color theme="1"/>
        <rFont val="Calibri"/>
        <family val="2"/>
        <scheme val="minor"/>
      </rPr>
      <t xml:space="preserve">Mortalidade pós-neonatal </t>
    </r>
    <r>
      <rPr>
        <sz val="11"/>
        <color theme="1"/>
        <rFont val="Calibri"/>
        <family val="2"/>
        <scheme val="minor"/>
      </rPr>
      <t xml:space="preserve">- óbitos de crianças de 28 a 364 dias de vida completos.   </t>
    </r>
  </si>
  <si>
    <r>
      <rPr>
        <b/>
        <sz val="12"/>
        <color theme="1"/>
        <rFont val="Calibri"/>
        <family val="2"/>
        <scheme val="minor"/>
      </rPr>
      <t>Casamento</t>
    </r>
    <r>
      <rPr>
        <sz val="11"/>
        <color theme="1"/>
        <rFont val="Calibri"/>
        <family val="2"/>
        <scheme val="minor"/>
      </rPr>
      <t xml:space="preserve"> - Contrato celebrado entre duas pessoas de sexo diferente que pretendem constituir família, mediante uma comunhão de vida.  </t>
    </r>
  </si>
  <si>
    <r>
      <rPr>
        <b/>
        <sz val="12"/>
        <color theme="1"/>
        <rFont val="Calibri"/>
        <family val="2"/>
        <scheme val="minor"/>
      </rPr>
      <t xml:space="preserve">Estado civil </t>
    </r>
    <r>
      <rPr>
        <sz val="11"/>
        <color theme="1"/>
        <rFont val="Calibri"/>
        <family val="2"/>
        <scheme val="minor"/>
      </rPr>
      <t xml:space="preserve">- Situação jurídica da pessoa composta pelo conjunto das qualidades definidoras do seu estado pessoal face às relações familiares que constam obrigatoriamente do registo civil. Compreende as seguintes situações: a) solteiro, b) casado, c) união de facto, d) separado e) viúvo. </t>
    </r>
  </si>
  <si>
    <r>
      <rPr>
        <b/>
        <sz val="12"/>
        <color theme="1"/>
        <rFont val="Calibri"/>
        <family val="2"/>
        <scheme val="minor"/>
      </rPr>
      <t>Taxa bruta de nupcialidade</t>
    </r>
    <r>
      <rPr>
        <sz val="11"/>
        <color theme="1"/>
        <rFont val="Calibri"/>
        <family val="2"/>
        <scheme val="minor"/>
      </rPr>
      <t xml:space="preserve"> - Número de casamentos ocorridos durante um certo período de tempo, normalmente o ano, referido à população média desse período (habitualmente número de casamentos por 1000 habitantes).</t>
    </r>
  </si>
  <si>
    <t>Tabela 1.1 - Evolução da população por concelho , Cabo Verde, 2015-2020</t>
  </si>
  <si>
    <t>Masc</t>
  </si>
  <si>
    <t>Fem</t>
  </si>
  <si>
    <t xml:space="preserve">15-19 </t>
  </si>
  <si>
    <t xml:space="preserve">20-24 </t>
  </si>
  <si>
    <t xml:space="preserve">25-29 </t>
  </si>
  <si>
    <t xml:space="preserve">30-34 </t>
  </si>
  <si>
    <t xml:space="preserve">1-4 </t>
  </si>
  <si>
    <t xml:space="preserve">5-9 </t>
  </si>
  <si>
    <t xml:space="preserve">10-14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</si>
  <si>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</si>
  <si>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</si>
  <si>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</si>
  <si>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</si>
  <si>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</si>
  <si>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</si>
  <si>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</si>
  <si>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</si>
  <si>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</si>
  <si>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</si>
  <si>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</si>
  <si>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35-39 </t>
  </si>
  <si>
    <t>95 +</t>
  </si>
  <si>
    <t>Tabela 1.2 - Evolução da população por grupo etário e sexo , Cabo Verde, 2015-2020.</t>
  </si>
  <si>
    <t>Tabela 1.3 - Evolução dos nascimentos (0 anos) por concelho e sexo , Cabo Verde, 2015-2020.</t>
  </si>
  <si>
    <t>Tabela 2.1 - Nados vivos ocorridos e registados em Cabo Verde por concelho de residência da mãe. Cabo Verde, 2015-2020.</t>
  </si>
  <si>
    <t>Estrangeiro</t>
  </si>
  <si>
    <t>Tabela 2.2 - Nados vivos do sexo masculino ocorridos e registados em Cabo Verde por concelho de residência da mãe. Cabo Verde, 2015-2020.</t>
  </si>
  <si>
    <t>Tabela 2.3 - Nados vivos do sexo feminino ocorridos e registados em Cabo Verde por concelho de residência da mãe. Cabo Verde, 2015-2020.</t>
  </si>
  <si>
    <t>Tabela 2.4 - Nados vivos registados por sexo e índice de masculinidade à nascença, Cabo Verde, 2015-2020.</t>
  </si>
  <si>
    <t>Índice de Masculinidade</t>
  </si>
  <si>
    <t>Tabela 2.6 - Taxa fecundidade global (‰) segundo o concelho de residência da mãe. Cabo Verde, 2015-2020.</t>
  </si>
  <si>
    <t>Tabela 2.5 - Taxa brutas de natalidade (‰) segundo o concelho de residência da mãe. Cabo Verde, 2015-2020.</t>
  </si>
  <si>
    <t>Nados vivos Registados</t>
  </si>
  <si>
    <r>
      <t>10-14</t>
    </r>
    <r>
      <rPr>
        <sz val="11"/>
        <color theme="0"/>
        <rFont val="Calibri"/>
        <family val="2"/>
        <scheme val="minor"/>
      </rPr>
      <t>'</t>
    </r>
  </si>
  <si>
    <t>Taxa Específica de Fecundidade (‰)</t>
  </si>
  <si>
    <t>Tabela 2.7 - Nados vivos registados (Nº) e taxa de fecundidade específica por grupo etário da mãe, Cabo verde, 2015-2020.</t>
  </si>
  <si>
    <t>Tabela 2.8 - Idade média da mãe ao nascimento de um filho segundo o concelho de residência, Cabo Verde, 2015-2020.</t>
  </si>
  <si>
    <t>Tabela 2.9 - Nados vivos de partos gemelares registados por concelho de residência da mãe por ano. Cabo Verde, 2015-2020.</t>
  </si>
  <si>
    <t>Tabela 2.10 - Proporção de nados vivos de partos gemelares registados por concelho de residência da mãe por ano (%). Cabo verde, 2015-2020.</t>
  </si>
  <si>
    <t xml:space="preserve">MESES </t>
  </si>
  <si>
    <t>Tabela 2.11 - Nados vivos registados por mês de nascimento. Cabo Verde, 2015-2020.</t>
  </si>
  <si>
    <t xml:space="preserve"> </t>
  </si>
  <si>
    <t>Número</t>
  </si>
  <si>
    <t>%</t>
  </si>
  <si>
    <t>Tabela 2.12 - Nados vivos registados (Nº e %) segundo o estado civil dos pais, por ano. Cabo Verde, 2015-2020.</t>
  </si>
  <si>
    <t>Tabela 2.13 - Nados vivos registados sem o nome do pai, segundo o concelho de residência da mãe, Cabo Verde, 2015-2020.</t>
  </si>
  <si>
    <t>Tabela 2.14 - Proporção de nados vivos registados sem o nome do pai segundo o concelho de residência da mãe, Cabo Verde, 2015-2020.</t>
  </si>
  <si>
    <t>Tabela 2.15 - Nados vivos registados (Nº) por concelho de ocorrência. Cabo Verde, 2015-2020.</t>
  </si>
  <si>
    <t>Pai Divorciado &amp; Mãe Solteira</t>
  </si>
  <si>
    <t>Ambos Solteiros</t>
  </si>
  <si>
    <t>Tabela 4.1 - Número de casamentos celebrados por Concelho de Cerimónia, Cabo Verde, 2015-2020.</t>
  </si>
  <si>
    <t>Tabela 4.2 - Taxa Bruta de Nupcialidade (‰) ambos os sexos. Cabo Verde, 2015-2020</t>
  </si>
  <si>
    <t>Tabela 4.3 - Taxa específica de nupcialidade nos homens (‰) por grupo etário, Cabo Verde, 2015-2020</t>
  </si>
  <si>
    <t>Tabela 4.4 - Taxa específica de nupcialidade nas mulheres (‰) por grupo etário, Cabo Verde, 2015-2020</t>
  </si>
  <si>
    <t>Tabela 4.5 - Idade média dos HOMENS no casamento. Cabo Verde, 2015-2020</t>
  </si>
  <si>
    <t>Tabela 4.6 - Idade média das MULHERES no casamento. Cabo Verde, 2015-2020</t>
  </si>
  <si>
    <t>Grupo etário do noivo</t>
  </si>
  <si>
    <t>Tabela 4.7 - Distribuição do número de casamentos segundo os grupos etários do noivo e da noiva. Cabo Verde, 2020.</t>
  </si>
  <si>
    <t>Tabela 4.8 - Número de casamentos por mês de celebração e por ano, Cabo Verde, 2015-2020</t>
  </si>
  <si>
    <t>Tabela 4.9 - Primeiros casamentos. Cabo Verde, 2015-2020</t>
  </si>
  <si>
    <t>Tabela 4.10 - Proporção de primeiros casamentos. Cabo Verde, 2015-2020</t>
  </si>
  <si>
    <t>Tabela 4.11 - Distribuição percentual dos casamentos segundo o estado civil anterior dos noivos e das noivas, Cabo Verde, 2015-2020</t>
  </si>
  <si>
    <t>Tabela 4.12 - Número de casamentos segundo o estado civil anterior e grupo etário. Cabo Verde, 2020</t>
  </si>
  <si>
    <t>Tabela 4.13 - Número de casamentos segundo a forma de celebração e regime de bens por ano. Cabo Verde, 2015-2020</t>
  </si>
  <si>
    <t>FORMA DE CELEBRAÇÃO</t>
  </si>
  <si>
    <t>REGIME DE BENS</t>
  </si>
  <si>
    <t>Outros Regimes</t>
  </si>
  <si>
    <t>Tabela 4.14 - Número de casamentos segundo a naturalidade dos noivos, Cabo Verde, 2015-2020</t>
  </si>
  <si>
    <t>Ambos Estrangeiros</t>
  </si>
  <si>
    <t>--- Sem Informação</t>
  </si>
  <si>
    <t>Tabela 3.1 - Número de óbitos por concelho de ocorrência, ambos os sexos. Cabo Verde, 2015-2020.</t>
  </si>
  <si>
    <t>ÍNDICE</t>
  </si>
  <si>
    <t>Tabela 3.2 - Número de óbitos por concelho de ocorrência, sexo masculino. Cabo Verde, 2015-2020</t>
  </si>
  <si>
    <t>Paul</t>
  </si>
  <si>
    <t>Tabela 3.3 - Número de óbitos por concelho de ocorrência, sexo feminino. Cabo Verde, 2015-2020</t>
  </si>
  <si>
    <t xml:space="preserve">&lt; 1 </t>
  </si>
  <si>
    <t>Tabela 3.7 - Número de óbitos por grupos etários, ambos os sexos, Cabo Verde, 2015-2020</t>
  </si>
  <si>
    <t>Tabela 3.8 - Número de óbitos MASCULINOS por grupos etários. Cabo Verde, 2015-2020</t>
  </si>
  <si>
    <t>Tabela 3.9 - Número de óbitos FEMININOS por grupos etários. Cabo Verde, 2015-2020</t>
  </si>
  <si>
    <t xml:space="preserve">&lt;1 </t>
  </si>
  <si>
    <t>Tabela 3.13 - Rácio das taxas de mortalidade de homens e mulheres por grupo etário. Cabo Verde, 2015-2020</t>
  </si>
  <si>
    <t>Meninos</t>
  </si>
  <si>
    <t>Meninas</t>
  </si>
  <si>
    <t>Tabela 3.14 - Número de óbitos nas crianças menores de 5 anos por sexo, Cabo Verde, 2015-2020</t>
  </si>
  <si>
    <t>Ambos os sexos</t>
  </si>
  <si>
    <t xml:space="preserve">Rácio das taxas especificas de mortalidade (Homens / Mulheres)  </t>
  </si>
  <si>
    <t>Mortalidade infantojuvenil (&lt; 5 ano)</t>
  </si>
  <si>
    <t>Tabela 3.16 - Número de óbitos infantojuvenil ( menores de 5 anos) por concelho de ocorrência, ambos os sexos. Cabo Verde, 2015-2020.</t>
  </si>
  <si>
    <t>Tabela 3.18 - Número de óbitos de menores de 1 ano por concelho de ocorrência, ambos os sexos. Cabo Verde, 2015-2020</t>
  </si>
  <si>
    <t>Tabela 3.20 - Número de óbitos neonatais (0 A 27 dias de idade) por concelho de ocorrência, Cabo Verde, 2015-2020</t>
  </si>
  <si>
    <t>Tabela 3.22 - Número de óbitos neonatais (0 a 6 dias de idade) precoces por concelho de ocorrência, Cabo Verde, 2015-2020</t>
  </si>
  <si>
    <r>
      <t>Tabela 3.24 -</t>
    </r>
    <r>
      <rPr>
        <sz val="9"/>
        <color theme="1"/>
        <rFont val="Arial"/>
        <family val="2"/>
      </rPr>
      <t xml:space="preserve"> </t>
    </r>
    <r>
      <rPr>
        <sz val="10"/>
        <color rgb="FF000000"/>
        <rFont val="Arial"/>
        <family val="2"/>
      </rPr>
      <t>Número de óbitos por mês, Cabo Verde, 2015-2020</t>
    </r>
  </si>
  <si>
    <t>Estatísticas Vitais (Nascimentos - Óbitos - Casamentos), 2019 e 2020</t>
  </si>
  <si>
    <t>Tabela 3.4 - Taxa bruta de mortalidade (‰) por concelho de ocorrência, ambos os sexos. Cabo Verde, 2015-2020</t>
  </si>
  <si>
    <t>Tabela 3.5 - Taxa bruta de mortalidade (‰) nos HOMENS por concelho de ocorrência. Cabo Verde, 2015-2020.</t>
  </si>
  <si>
    <t>Tabela 3.6 - Taxa bruta de mortalidade (‰) nas MULHERES por concelho de ocorrência. Cabo Verde, 2015-2020</t>
  </si>
  <si>
    <t>Tabela 3.10 - Taxa especifica de mortalidade (‰) por grupos etários, ambos os sexos, Cabo Verde, 2015-2020</t>
  </si>
  <si>
    <t>Tabela 3.11 - Taxa especifica de mortalidade (‰) na população MASCULINA por grupos etários. Cabo Verde, 2015-2020</t>
  </si>
  <si>
    <t>Tabela 3.12 - Taxa especifica de mortalidade (‰) na população FEMININA por grupos etários. Cabo Verde, 2015-2020</t>
  </si>
  <si>
    <t>Tabela 3.15 - Taxa de mortalidade (‰) nas crianças menores de 5 anos por sexo, Cabo Verde, 2015-2020</t>
  </si>
  <si>
    <t>Tabela 3.17 - Taxa de mortalidade infantojuvenil (menores de 5 anos) (‰) por concelho de ocorrência, ambos os sexos. Cabo Verde, 2015-2020</t>
  </si>
  <si>
    <t>Tabela 3.19 - Taxa de mortalidade infantil (‰) por concelho de ocorrência, ambos os sexos. Cabo Verde, 2015-2020</t>
  </si>
  <si>
    <t>Tabela 3.21 - Taxa de mortalidade neonatal (‰) por concelho de ocorrência, ambos os sexos. Cabo Verde, 2015-2020</t>
  </si>
  <si>
    <t>Tabela 3.23 - Taxa de mortalidade neonatal (‰) precoce por concelho de ocorrência, ambos os sexos. Cabo Verde, 2015-2020</t>
  </si>
  <si>
    <t>Tabela 2.8 - Idade média da mãe ao nascimento de um filho segundo o concelho de residência, Cabo Verde, 2015-2020</t>
  </si>
  <si>
    <t>Tabela 1.2 - Evolução da população por grupo etário e sexo , Cabo Verde, 2015-2020</t>
  </si>
  <si>
    <t>Tabela 1.3 - Evolução dos nascimentos (0 anos) por concelho e sexo , Cabo Verde, 2015-2020</t>
  </si>
  <si>
    <t>Tabela 2.1 - Nados vivos ocorridos e registados em Cabo Verde por concelho de residência da mãe. Cabo Verde, 2015-2020</t>
  </si>
  <si>
    <t>Tabela 2.2 - Nados vivos do sexo masculino ocorridos e registados em Cabo Verde por concelho de residência da mãe. Cabo Verde, 2015-2020</t>
  </si>
  <si>
    <t>Tabela 2.3 - Nados vivos do sexo feminino ocorridos e registados em Cabo Verde por concelho de residência da mãe. Cabo Verde, 2015-2020</t>
  </si>
  <si>
    <t>Tabela 2.4 - Nados vivos registados por sexo e índice de masculinidade à nascença, Cabo Verde, 2015-2020</t>
  </si>
  <si>
    <t>Tabela 2.5 - Taxa brutas de natalidade (‰) segundo o concelho de residência da mãe. Cabo Verde, 2015-2020</t>
  </si>
  <si>
    <t>Tabela 2.6 - Taxa fecundidade global (‰) segundo o concelho de residência da mãe. Cabo Verde, 2015-2020</t>
  </si>
  <si>
    <t>Tabela 2.7 - Tabela 2.7 - Nados vivos registados (Nº) e taxa de fecundidade específica por grupo etário da mãe, Cabo verde, 2015-2020</t>
  </si>
  <si>
    <t>Tabela 2.9 - Nados vivos de partos gemelares registados por concelho de residência da mãe por ano. Cabo Verde, 2015-2020</t>
  </si>
  <si>
    <t>Tabela 2.10 - Proporção de nados vivos de partos gemelares registados por concelho de residência da mãe por ano (%). Cabo verde, 2015-2020</t>
  </si>
  <si>
    <t>Tabela 2.11 - Nados vivos registados por mês de nascimento. Cabo Verde, 2015-2020</t>
  </si>
  <si>
    <t>Tabela 2.12 - Nados vivos registados (Nº) segundo o estado civil dos pais, por concelho de residência da mãe. Cabo Verde, 2015-2020</t>
  </si>
  <si>
    <t>Tabela 2.13 - Nados vivos registados sem o nome do pai, segundo o concelho de residência da mãe, Cabo Verde, 2015-2020</t>
  </si>
  <si>
    <t>Tabela 2.14 - Proporção de nados vivos registados sem o nome do pai segundo o concelho de residência da mãe, Cabo Verde, 2015-2020</t>
  </si>
  <si>
    <t>Tabela 2.15 - Nados vivos registados (Nº) por concelho de ocorrência. Cabo Verde, 2015-2020</t>
  </si>
  <si>
    <t>Tabela 3.1 - Número de óbitos por concelho de ocorrência, ambos os sexos. Cabo Verde, 2015-2020</t>
  </si>
  <si>
    <t>Tabela 3.4 - Taxa bruta de mortalidade por concelho deocorrência, ambos os sexos. Cabo Verde, 2015-2020</t>
  </si>
  <si>
    <t>Tabela 3.5 - Taxa bruta de mortalidade nos HOMENS por concelho de ocorrência. Cabo Verde, 2015-2020</t>
  </si>
  <si>
    <t>Tabela 3.6 - Taxa bruta de mortalidade nas MULHERES por concelho de ocorrência. Cabo Verde, 2015-2020</t>
  </si>
  <si>
    <t>Tabela 3.10 - Taxa especifica de mortalidade por grupos etários, ambos os sexos, Cabo Verde, 2015-2020</t>
  </si>
  <si>
    <t>Tabela 3.11 - Taxa especifica de mortalidade na população MASCULINA por grupos etários. Cabo Verde, 2015-2020</t>
  </si>
  <si>
    <t>Tabela 3.12 - Taxa especifica de mortalidade na população FEMININA por grupos etários. Cabo Verde, 2015-2020</t>
  </si>
  <si>
    <t>Tabela 3.15 - Taxa de mortalidade nas crianças menores de 5 anos por sexo, Cabo Verde, 2015-2020</t>
  </si>
  <si>
    <t>Tabela 3.16 - Número de óbitos infanto-juvenil ( menores de 5 anos) por concelho de ocorrência, ambos os sexos. Cabo Verde, 2015-2020</t>
  </si>
  <si>
    <t>Tabela 3.17 - Taxa de mortalidade infanto-juvenil (menores de 5 anos) por concelho de ocorrência, ambos os sexos. Cabo Verde, 2015-2020</t>
  </si>
  <si>
    <t>Tabela 3.19 - Taxa de mortalidade infantil por concelho de ocorrência, ambos os sexos. Cabo Verde, 2015-2020</t>
  </si>
  <si>
    <t>Tabela 3.20 - Número de óbitos neonatais por concelho de ocorrência, Cabo Verde, 2015-2020</t>
  </si>
  <si>
    <t>Tabela 3.21 - Taxa de mortalidade neonatal por concelho de ocorrência, ambos os sexos. Cabo Verde, 2015-2020</t>
  </si>
  <si>
    <t>Tabela 3.22 - Número de óbitos neonatais precoces por concelho de ocorrência, Cabo Verde, 2015-2020</t>
  </si>
  <si>
    <t>Tabela 3.23 - Taxa de mortalidade neonatal precoce por concelho de ocorrência, ambos os sexos. Cabo Verde, 2015-2020</t>
  </si>
  <si>
    <t>Tabela 3.24 - Número de óbitos por mês, Cabo Verde, 2015-2020</t>
  </si>
  <si>
    <t>Tabela 4.1 - Número de casamentos celebrados por Concelho de Cerimónia, Cabo Verde, 2015-2020</t>
  </si>
  <si>
    <t>Tabela 4.3 - Taxa específica de nupcialidade dos homens (‰) por grupo etário, Cabo Verde, 2015-2020</t>
  </si>
  <si>
    <t>Tabela 4.4 - Taxa específica de nupcialidade das mulheres (‰) por grupo etário, Cabo Verde, 2015-2020</t>
  </si>
  <si>
    <t>Tabela 4.5 - Idade mediana dos HOMENS no casamento. Cabo Verde, 2015-2020</t>
  </si>
  <si>
    <t>Tabela 4.6 - Idade mediana das MULHERES no casamento. Cabo Verde, 2015-2020</t>
  </si>
  <si>
    <t>Tabela 4.7 - Distribuição do número de casamentos segundo os grupos etários do noivo e da noiva. Cabo Verde,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</si>
</sst>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6" x14ac:knownFonts="1">
    <font>
      <sz val="11"/>
      <color theme="1"/>
      <name val="Calibri"/>
      <family val="2"/>
      <scheme val="minor"/>
    </font>
    <font>
      <b/>
      <sz val="11"/>
      <color theme="1"/>
      <name val="Calibri"/>
      <family val="2"/>
      <scheme val="minor"/>
    </font>
    <font>
      <u/>
      <sz val="11"/>
      <color theme="10"/>
      <name val="Calibri"/>
      <family val="2"/>
      <scheme val="minor"/>
    </font>
    <font>
      <b/>
      <sz val="12"/>
      <color theme="1"/>
      <name val="Calibri"/>
      <family val="2"/>
      <scheme val="minor"/>
    </font>
    <font>
      <b/>
      <sz val="20"/>
      <color theme="1"/>
      <name val="Calibri"/>
      <family val="2"/>
      <scheme val="minor"/>
    </font>
    <font>
      <sz val="11"/>
      <color theme="0"/>
      <name val="Calibri"/>
      <family val="2"/>
      <scheme val="minor"/>
    </font>
    <font>
      <sz val="11"/>
      <color theme="1"/>
      <name val="Arial"/>
      <family val="2"/>
    </font>
    <font>
      <sz val="10"/>
      <name val="Arial"/>
      <family val="2"/>
    </font>
    <font>
      <sz val="10"/>
      <color theme="1"/>
      <name val="Arial"/>
      <family val="2"/>
    </font>
    <font>
      <sz val="9"/>
      <color theme="1"/>
      <name val="Arial"/>
      <family val="2"/>
    </font>
    <font>
      <b/>
      <sz val="9"/>
      <color rgb="FF2E74B5"/>
      <name val="Arial"/>
      <family val="2"/>
    </font>
    <font>
      <sz val="9"/>
      <color rgb="FF2E74B5"/>
      <name val="Arial"/>
      <family val="2"/>
    </font>
    <font>
      <b/>
      <sz val="9"/>
      <color rgb="FF000000"/>
      <name val="Arial"/>
      <family val="2"/>
    </font>
    <font>
      <sz val="9"/>
      <color rgb="FF000000"/>
      <name val="Arial"/>
      <family val="2"/>
    </font>
    <font>
      <b/>
      <sz val="9"/>
      <name val="Arial"/>
      <family val="2"/>
    </font>
    <font>
      <sz val="9"/>
      <name val="Arial"/>
      <family val="2"/>
    </font>
    <font>
      <b/>
      <sz val="9"/>
      <color theme="0"/>
      <name val="Arial"/>
      <family val="2"/>
    </font>
    <font>
      <b/>
      <sz val="9"/>
      <color theme="1"/>
      <name val="Arial"/>
      <family val="2"/>
    </font>
    <font>
      <b/>
      <sz val="9"/>
      <color rgb="FFFFFFFF"/>
      <name val="Arial"/>
      <family val="2"/>
    </font>
    <font>
      <sz val="9"/>
      <color theme="0"/>
      <name val="Arial"/>
      <family val="2"/>
    </font>
    <font>
      <b/>
      <sz val="11"/>
      <color theme="0"/>
      <name val="Calibri"/>
      <family val="2"/>
      <scheme val="minor"/>
    </font>
    <font>
      <sz val="10.5"/>
      <color theme="1"/>
      <name val="Calibri"/>
      <family val="2"/>
      <scheme val="minor"/>
    </font>
    <font>
      <sz val="8"/>
      <color rgb="FF000000"/>
      <name val="Arial"/>
      <family val="2"/>
    </font>
    <font>
      <sz val="11"/>
      <color rgb="FF2E74B5"/>
      <name val="Calibri"/>
      <family val="2"/>
      <scheme val="minor"/>
    </font>
    <font>
      <b/>
      <sz val="10"/>
      <color rgb="FFFFFFFF"/>
      <name val="Arial"/>
      <family val="2"/>
    </font>
    <font>
      <sz val="11"/>
      <name val="Calibri"/>
      <family val="2"/>
      <scheme val="minor"/>
    </font>
    <font>
      <sz val="9"/>
      <color theme="4" tint="0.79998168889431442"/>
      <name val="Arial"/>
      <family val="2"/>
    </font>
    <font>
      <b/>
      <sz val="10"/>
      <color theme="0"/>
      <name val="Arial"/>
      <family val="2"/>
    </font>
    <font>
      <sz val="10"/>
      <color rgb="FF000000"/>
      <name val="Arial"/>
      <family val="2"/>
    </font>
    <font>
      <b/>
      <sz val="10"/>
      <color rgb="FF000000"/>
      <name val="Arial"/>
      <family val="2"/>
    </font>
    <font>
      <sz val="11"/>
      <color rgb="FF2F5496"/>
      <name val="Calibri"/>
      <family val="2"/>
      <scheme val="minor"/>
    </font>
    <font>
      <i/>
      <sz val="9"/>
      <name val="Arial"/>
      <family val="2"/>
    </font>
    <font>
      <b/>
      <sz val="14"/>
      <color theme="1"/>
      <name val="Calibri"/>
      <family val="2"/>
      <scheme val="minor"/>
    </font>
    <font>
      <sz val="11"/>
      <color rgb="FFFF0000"/>
      <name val="Calibri"/>
      <family val="2"/>
      <scheme val="minor"/>
    </font>
    <font>
      <sz val="10"/>
      <color theme="1"/>
      <name val="Calibri"/>
      <family val="2"/>
      <scheme val="minor"/>
    </font>
    <font>
      <sz val="10"/>
      <color theme="0"/>
      <name val="Calibri"/>
      <family val="2"/>
      <scheme val="minor"/>
    </font>
    <font>
      <b/>
      <sz val="10"/>
      <color theme="0"/>
      <name val="Calibri"/>
      <family val="2"/>
      <scheme val="minor"/>
    </font>
    <font>
      <b/>
      <sz val="10"/>
      <color theme="1"/>
      <name val="Calibri"/>
      <family val="2"/>
      <scheme val="minor"/>
    </font>
    <font>
      <b/>
      <sz val="11"/>
      <color rgb="FFFFFFFF"/>
      <name val="Calibri"/>
      <family val="2"/>
      <scheme val="minor"/>
    </font>
    <font>
      <b/>
      <sz val="11"/>
      <color rgb="FF000000"/>
      <name val="Calibri"/>
      <family val="2"/>
      <scheme val="minor"/>
    </font>
    <font>
      <sz val="11"/>
      <color rgb="FF000000"/>
      <name val="Calibri"/>
      <family val="2"/>
      <scheme val="minor"/>
    </font>
    <font>
      <b/>
      <sz val="11"/>
      <color rgb="FF000000"/>
      <name val="Arial"/>
      <family val="2"/>
    </font>
    <font>
      <b/>
      <sz val="11"/>
      <color rgb="FF2E74B5"/>
      <name val="Calibri"/>
      <family val="2"/>
      <scheme val="minor"/>
    </font>
    <font>
      <sz val="9"/>
      <color indexed="8"/>
      <name val="Arial"/>
      <family val="2"/>
    </font>
    <font>
      <b/>
      <sz val="16"/>
      <color theme="1"/>
      <name val="Calibri"/>
      <family val="2"/>
      <scheme val="minor"/>
    </font>
    <font>
      <sz val="16"/>
      <color theme="1"/>
      <name val="Calibri"/>
      <family val="2"/>
      <scheme val="minor"/>
    </font>
  </fonts>
  <fills count="7">
    <fill>
      <patternFill patternType="none"/>
    </fill>
    <fill>
      <patternFill patternType="gray125"/>
    </fill>
    <fill>
      <patternFill patternType="solid">
        <fgColor rgb="FFDEEAF6"/>
        <bgColor indexed="64"/>
      </patternFill>
    </fill>
    <fill>
      <patternFill patternType="solid">
        <fgColor rgb="FFFFFFFF"/>
        <bgColor indexed="64"/>
      </patternFill>
    </fill>
    <fill>
      <patternFill patternType="solid">
        <fgColor rgb="FFD6E6F4"/>
        <bgColor indexed="64"/>
      </patternFill>
    </fill>
    <fill>
      <patternFill patternType="solid">
        <fgColor theme="4" tint="0.79998168889431442"/>
        <bgColor indexed="64"/>
      </patternFill>
    </fill>
    <fill>
      <patternFill patternType="solid">
        <fgColor theme="8" tint="-0.249977111117893"/>
        <bgColor indexed="64"/>
      </patternFill>
    </fill>
  </fills>
  <borders count="10">
    <border>
      <left/>
      <right/>
      <top/>
      <bottom/>
      <diagonal/>
    </border>
    <border>
      <left/>
      <right/>
      <top style="medium">
        <color rgb="FF5B9BD5"/>
      </top>
      <bottom style="medium">
        <color rgb="FF5B9BD5"/>
      </bottom>
      <diagonal/>
    </border>
    <border>
      <left/>
      <right/>
      <top style="medium">
        <color rgb="FF5B9BD5"/>
      </top>
      <bottom/>
      <diagonal/>
    </border>
    <border>
      <left/>
      <right/>
      <top/>
      <bottom style="medium">
        <color rgb="FFFFFFFF"/>
      </bottom>
      <diagonal/>
    </border>
    <border>
      <left/>
      <right/>
      <top style="medium">
        <color rgb="FF4472C4"/>
      </top>
      <bottom style="medium">
        <color rgb="FF4472C4"/>
      </bottom>
      <diagonal/>
    </border>
    <border>
      <left/>
      <right/>
      <top/>
      <bottom style="thin">
        <color indexed="64"/>
      </bottom>
      <diagonal/>
    </border>
    <border>
      <left/>
      <right/>
      <top/>
      <bottom style="thin">
        <color theme="0"/>
      </bottom>
      <diagonal/>
    </border>
    <border>
      <left/>
      <right/>
      <top style="thin">
        <color theme="0"/>
      </top>
      <bottom/>
      <diagonal/>
    </border>
    <border>
      <left/>
      <right/>
      <top style="medium">
        <color rgb="FF5B9BD5"/>
      </top>
      <bottom style="thin">
        <color theme="0"/>
      </bottom>
      <diagonal/>
    </border>
    <border>
      <left/>
      <right/>
      <top style="thin">
        <color indexed="64"/>
      </top>
      <bottom/>
      <diagonal/>
    </border>
  </borders>
  <cellStyleXfs count="3">
    <xf numFmtId="0" fontId="0" fillId="0" borderId="0"/>
    <xf numFmtId="0" fontId="2" fillId="0" borderId="0" applyNumberFormat="0" applyFill="0" applyBorder="0" applyAlignment="0" applyProtection="0"/>
    <xf numFmtId="0" fontId="7" fillId="0" borderId="0"/>
  </cellStyleXfs>
  <cellXfs count="360">
    <xf numFmtId="0" fontId="0" fillId="0" borderId="0" xfId="0"/>
    <xf numFmtId="0" fontId="2" fillId="0" borderId="0" xfId="1"/>
    <xf numFmtId="0" fontId="0" fillId="0" borderId="0" xfId="0" applyAlignment="1">
      <alignment wrapText="1"/>
    </xf>
    <xf numFmtId="0" fontId="0" fillId="0" borderId="0" xfId="0" applyFont="1"/>
    <xf numFmtId="0" fontId="4" fillId="0" borderId="0" xfId="0" applyFont="1"/>
    <xf numFmtId="1" fontId="1" fillId="0" borderId="0" xfId="0" applyNumberFormat="1" applyFont="1" applyBorder="1"/>
    <xf numFmtId="0" fontId="0" fillId="0" borderId="0" xfId="0" applyFont="1" applyBorder="1"/>
    <xf numFmtId="0" fontId="0" fillId="0" borderId="0" xfId="0" applyFont="1" applyAlignment="1">
      <alignment horizontal="left" vertical="center"/>
    </xf>
    <xf numFmtId="0" fontId="2" fillId="0" borderId="0" xfId="1" applyAlignment="1">
      <alignment horizontal="center"/>
    </xf>
    <xf numFmtId="0" fontId="6" fillId="0" borderId="0" xfId="0" applyFont="1"/>
    <xf numFmtId="0" fontId="0" fillId="0" borderId="0" xfId="0" applyBorder="1"/>
    <xf numFmtId="0" fontId="8" fillId="0" borderId="0" xfId="0" applyFont="1"/>
    <xf numFmtId="0" fontId="2" fillId="0" borderId="0" xfId="1" applyAlignment="1"/>
    <xf numFmtId="0" fontId="2" fillId="0" borderId="0" xfId="1" applyAlignment="1">
      <alignment horizontal="left"/>
    </xf>
    <xf numFmtId="164" fontId="0" fillId="0" borderId="0" xfId="0" applyNumberFormat="1" applyBorder="1"/>
    <xf numFmtId="0" fontId="2" fillId="0" borderId="0" xfId="1" applyAlignment="1">
      <alignment wrapText="1"/>
    </xf>
    <xf numFmtId="0" fontId="2" fillId="0" borderId="0" xfId="1" applyAlignment="1">
      <alignment horizontal="left" vertical="center"/>
    </xf>
    <xf numFmtId="0" fontId="9" fillId="0" borderId="0" xfId="0" applyFont="1" applyAlignment="1">
      <alignment vertical="center"/>
    </xf>
    <xf numFmtId="0" fontId="0" fillId="0" borderId="0" xfId="0" applyAlignment="1">
      <alignment horizontal="left" wrapText="1"/>
    </xf>
    <xf numFmtId="0" fontId="11" fillId="0" borderId="0" xfId="0" applyFont="1" applyAlignment="1">
      <alignment vertical="center"/>
    </xf>
    <xf numFmtId="0" fontId="10" fillId="0" borderId="0" xfId="0" applyFont="1" applyAlignment="1">
      <alignment horizontal="right" vertical="center"/>
    </xf>
    <xf numFmtId="3" fontId="12" fillId="2" borderId="0" xfId="0" applyNumberFormat="1" applyFont="1" applyFill="1" applyAlignment="1">
      <alignment horizontal="right" vertical="center"/>
    </xf>
    <xf numFmtId="0" fontId="11" fillId="0" borderId="0" xfId="0" applyFont="1" applyAlignment="1">
      <alignment horizontal="right" vertical="center"/>
    </xf>
    <xf numFmtId="0" fontId="11" fillId="2" borderId="0" xfId="0" applyFont="1" applyFill="1" applyAlignment="1">
      <alignment horizontal="right" vertical="center"/>
    </xf>
    <xf numFmtId="0" fontId="13" fillId="0" borderId="0" xfId="0" applyFont="1" applyAlignment="1">
      <alignment horizontal="right" vertical="center"/>
    </xf>
    <xf numFmtId="3" fontId="13" fillId="0" borderId="0" xfId="0" applyNumberFormat="1" applyFont="1" applyAlignment="1">
      <alignment horizontal="right" vertical="center"/>
    </xf>
    <xf numFmtId="0" fontId="14" fillId="2" borderId="0" xfId="0" applyFont="1" applyFill="1" applyAlignment="1">
      <alignment vertical="center"/>
    </xf>
    <xf numFmtId="0" fontId="14" fillId="0" borderId="0" xfId="0" applyFont="1" applyAlignment="1">
      <alignment vertical="center" wrapText="1"/>
    </xf>
    <xf numFmtId="0" fontId="15" fillId="0" borderId="0" xfId="0" applyFont="1" applyAlignment="1">
      <alignment horizontal="left" vertical="center" indent="1"/>
    </xf>
    <xf numFmtId="0" fontId="15" fillId="0" borderId="0" xfId="0" applyFont="1" applyAlignment="1">
      <alignment horizontal="left" vertical="center"/>
    </xf>
    <xf numFmtId="0" fontId="0" fillId="0" borderId="0" xfId="0" applyAlignment="1">
      <alignment vertical="center"/>
    </xf>
    <xf numFmtId="0" fontId="12" fillId="2" borderId="0" xfId="0" applyFont="1" applyFill="1" applyAlignment="1">
      <alignment vertical="center"/>
    </xf>
    <xf numFmtId="0" fontId="12" fillId="2" borderId="0" xfId="0" applyFont="1" applyFill="1" applyAlignment="1">
      <alignment horizontal="right" vertical="center"/>
    </xf>
    <xf numFmtId="0" fontId="13" fillId="0" borderId="0" xfId="0" applyFont="1" applyAlignment="1">
      <alignment horizontal="center" vertical="center"/>
    </xf>
    <xf numFmtId="0" fontId="12" fillId="0" borderId="0" xfId="0" applyFont="1" applyAlignment="1">
      <alignment vertical="center"/>
    </xf>
    <xf numFmtId="0" fontId="12" fillId="0" borderId="0" xfId="0" applyFont="1" applyAlignment="1">
      <alignment horizontal="right" vertical="center"/>
    </xf>
    <xf numFmtId="0" fontId="13" fillId="0" borderId="0" xfId="0" applyFont="1" applyAlignment="1">
      <alignment vertical="center"/>
    </xf>
    <xf numFmtId="0" fontId="17" fillId="2" borderId="0" xfId="0" applyFont="1" applyFill="1" applyAlignment="1">
      <alignment vertical="center"/>
    </xf>
    <xf numFmtId="0" fontId="9" fillId="0" borderId="0" xfId="0" applyFont="1" applyAlignment="1">
      <alignment horizontal="left" vertical="center" indent="1"/>
    </xf>
    <xf numFmtId="164" fontId="13" fillId="0" borderId="0" xfId="0" applyNumberFormat="1" applyFont="1" applyAlignment="1">
      <alignment horizontal="center" vertical="center"/>
    </xf>
    <xf numFmtId="164" fontId="13" fillId="0" borderId="0" xfId="0" applyNumberFormat="1" applyFont="1" applyAlignment="1">
      <alignment horizontal="right" vertical="center"/>
    </xf>
    <xf numFmtId="0" fontId="15" fillId="0" borderId="0" xfId="0" applyFont="1" applyBorder="1" applyAlignment="1">
      <alignment horizontal="left" vertical="center"/>
    </xf>
    <xf numFmtId="0" fontId="13" fillId="0" borderId="0" xfId="0" applyFont="1" applyBorder="1" applyAlignment="1">
      <alignment horizontal="right" vertical="center"/>
    </xf>
    <xf numFmtId="164" fontId="13" fillId="0" borderId="0" xfId="0" applyNumberFormat="1" applyFont="1" applyBorder="1" applyAlignment="1">
      <alignment horizontal="right" vertical="center"/>
    </xf>
    <xf numFmtId="0" fontId="18" fillId="0" borderId="0" xfId="0" applyFont="1" applyAlignment="1">
      <alignment horizontal="center" vertical="center"/>
    </xf>
    <xf numFmtId="0" fontId="23" fillId="0" borderId="0" xfId="0" applyFont="1" applyAlignment="1">
      <alignment vertical="center"/>
    </xf>
    <xf numFmtId="0" fontId="15" fillId="3" borderId="0" xfId="0" applyFont="1" applyFill="1" applyAlignment="1">
      <alignment vertical="center"/>
    </xf>
    <xf numFmtId="0" fontId="15" fillId="0" borderId="0" xfId="0" applyFont="1" applyAlignment="1">
      <alignment horizontal="left" vertical="center" indent="2"/>
    </xf>
    <xf numFmtId="0" fontId="15" fillId="0" borderId="0" xfId="0" applyFont="1" applyAlignment="1">
      <alignment horizontal="right" vertical="center"/>
    </xf>
    <xf numFmtId="0" fontId="14" fillId="4" borderId="0" xfId="0" applyFont="1" applyFill="1" applyAlignment="1">
      <alignment vertical="center"/>
    </xf>
    <xf numFmtId="0" fontId="14" fillId="4" borderId="0" xfId="0" applyFont="1" applyFill="1" applyAlignment="1">
      <alignment horizontal="right" vertical="center"/>
    </xf>
    <xf numFmtId="0" fontId="15" fillId="0" borderId="0" xfId="0" applyFont="1" applyAlignment="1">
      <alignment vertical="center"/>
    </xf>
    <xf numFmtId="0" fontId="15" fillId="4" borderId="0" xfId="0" applyFont="1" applyFill="1" applyAlignment="1">
      <alignment horizontal="right" vertical="center"/>
    </xf>
    <xf numFmtId="0" fontId="11" fillId="0" borderId="0" xfId="0" applyFont="1" applyAlignment="1">
      <alignment horizontal="center" vertical="center"/>
    </xf>
    <xf numFmtId="164" fontId="12" fillId="4" borderId="0" xfId="0" applyNumberFormat="1" applyFont="1" applyFill="1" applyAlignment="1">
      <alignment horizontal="center" vertical="center"/>
    </xf>
    <xf numFmtId="0" fontId="10" fillId="0" borderId="0" xfId="0" applyFont="1" applyAlignment="1">
      <alignment vertical="center"/>
    </xf>
    <xf numFmtId="0" fontId="14" fillId="4" borderId="0" xfId="0" applyFont="1" applyFill="1" applyAlignment="1">
      <alignment vertical="center" wrapText="1"/>
    </xf>
    <xf numFmtId="0" fontId="14" fillId="0" borderId="0" xfId="0" applyFont="1" applyAlignment="1">
      <alignment vertical="center"/>
    </xf>
    <xf numFmtId="164" fontId="15" fillId="0" borderId="0" xfId="0" applyNumberFormat="1" applyFont="1" applyAlignment="1">
      <alignment horizontal="right" vertical="center"/>
    </xf>
    <xf numFmtId="0" fontId="12" fillId="4" borderId="0" xfId="0" applyFont="1" applyFill="1" applyAlignment="1">
      <alignment vertical="center"/>
    </xf>
    <xf numFmtId="0" fontId="28" fillId="0" borderId="0" xfId="0" applyFont="1" applyAlignment="1">
      <alignment vertical="center"/>
    </xf>
    <xf numFmtId="0" fontId="29" fillId="0" borderId="0" xfId="0" applyFont="1" applyAlignment="1">
      <alignment horizontal="right" vertical="center"/>
    </xf>
    <xf numFmtId="3" fontId="14" fillId="4" borderId="0" xfId="0" applyNumberFormat="1" applyFont="1" applyFill="1" applyAlignment="1">
      <alignment horizontal="right" vertical="center"/>
    </xf>
    <xf numFmtId="0" fontId="31" fillId="0" borderId="0" xfId="0" applyFont="1" applyAlignment="1">
      <alignment horizontal="right" vertical="center"/>
    </xf>
    <xf numFmtId="0" fontId="32" fillId="0" borderId="0" xfId="0" applyFont="1"/>
    <xf numFmtId="0" fontId="0" fillId="0" borderId="5" xfId="0" applyFont="1" applyBorder="1"/>
    <xf numFmtId="3" fontId="0" fillId="0" borderId="0" xfId="0" applyNumberFormat="1" applyFont="1" applyBorder="1"/>
    <xf numFmtId="3" fontId="0" fillId="0" borderId="5" xfId="0" applyNumberFormat="1" applyFont="1" applyBorder="1"/>
    <xf numFmtId="0" fontId="8" fillId="0" borderId="0" xfId="0" applyFont="1" applyAlignment="1">
      <alignment vertical="center"/>
    </xf>
    <xf numFmtId="0" fontId="34" fillId="0" borderId="0" xfId="0" applyFont="1" applyAlignment="1">
      <alignment vertical="center"/>
    </xf>
    <xf numFmtId="0" fontId="34" fillId="0" borderId="0" xfId="0" applyFont="1" applyFill="1" applyAlignment="1">
      <alignment vertical="center"/>
    </xf>
    <xf numFmtId="0" fontId="37" fillId="0" borderId="0" xfId="0" applyFont="1" applyAlignment="1">
      <alignment vertical="center"/>
    </xf>
    <xf numFmtId="3" fontId="37" fillId="0" borderId="0" xfId="0" applyNumberFormat="1" applyFont="1" applyAlignment="1">
      <alignment vertical="center"/>
    </xf>
    <xf numFmtId="0" fontId="34" fillId="0" borderId="0" xfId="0" applyFont="1" applyBorder="1" applyAlignment="1">
      <alignment vertical="center"/>
    </xf>
    <xf numFmtId="3" fontId="34" fillId="0" borderId="0" xfId="0" applyNumberFormat="1" applyFont="1" applyBorder="1" applyAlignment="1">
      <alignment vertical="center"/>
    </xf>
    <xf numFmtId="3" fontId="34" fillId="0" borderId="0" xfId="0" applyNumberFormat="1" applyFont="1" applyAlignment="1">
      <alignment vertical="center"/>
    </xf>
    <xf numFmtId="49" fontId="34" fillId="0" borderId="0" xfId="0" applyNumberFormat="1" applyFont="1" applyBorder="1" applyAlignment="1">
      <alignment vertical="center"/>
    </xf>
    <xf numFmtId="0" fontId="34" fillId="0" borderId="5" xfId="0" applyFont="1" applyBorder="1" applyAlignment="1">
      <alignment vertical="center"/>
    </xf>
    <xf numFmtId="3" fontId="34" fillId="0" borderId="5" xfId="0" applyNumberFormat="1" applyFont="1" applyBorder="1" applyAlignment="1">
      <alignment vertical="center"/>
    </xf>
    <xf numFmtId="0" fontId="0" fillId="0" borderId="0" xfId="0" applyFont="1" applyAlignment="1">
      <alignment vertical="center"/>
    </xf>
    <xf numFmtId="0" fontId="37" fillId="0" borderId="0" xfId="0" applyFont="1" applyFill="1" applyAlignment="1">
      <alignment vertical="center"/>
    </xf>
    <xf numFmtId="0" fontId="6" fillId="0" borderId="0" xfId="0" applyFont="1" applyAlignment="1">
      <alignment vertical="center"/>
    </xf>
    <xf numFmtId="0" fontId="15" fillId="0" borderId="5" xfId="0" applyFont="1" applyBorder="1" applyAlignment="1">
      <alignment horizontal="left" vertical="center"/>
    </xf>
    <xf numFmtId="0" fontId="13" fillId="0" borderId="5" xfId="0" applyFont="1" applyBorder="1" applyAlignment="1">
      <alignment horizontal="right" vertical="center"/>
    </xf>
    <xf numFmtId="0" fontId="0" fillId="0" borderId="5" xfId="0" applyBorder="1"/>
    <xf numFmtId="3" fontId="13" fillId="0" borderId="0" xfId="0" applyNumberFormat="1" applyFont="1" applyBorder="1" applyAlignment="1">
      <alignment horizontal="right" vertical="center"/>
    </xf>
    <xf numFmtId="3" fontId="13" fillId="0" borderId="5" xfId="0" applyNumberFormat="1" applyFont="1" applyBorder="1" applyAlignment="1">
      <alignment horizontal="right" vertical="center"/>
    </xf>
    <xf numFmtId="0" fontId="0" fillId="0" borderId="0" xfId="0" applyFont="1" applyAlignment="1">
      <alignment vertical="center" wrapText="1"/>
    </xf>
    <xf numFmtId="0" fontId="40" fillId="0" borderId="0" xfId="0" applyFont="1" applyAlignment="1">
      <alignment horizontal="center" vertical="center"/>
    </xf>
    <xf numFmtId="3" fontId="40" fillId="0" borderId="0" xfId="0" applyNumberFormat="1" applyFont="1" applyAlignment="1">
      <alignment horizontal="right" vertical="center" wrapText="1"/>
    </xf>
    <xf numFmtId="3" fontId="40" fillId="0" borderId="0" xfId="0" applyNumberFormat="1" applyFont="1" applyAlignment="1">
      <alignment horizontal="right" vertical="center"/>
    </xf>
    <xf numFmtId="0" fontId="40" fillId="0" borderId="0" xfId="0" applyFont="1" applyBorder="1" applyAlignment="1">
      <alignment horizontal="center" vertical="center"/>
    </xf>
    <xf numFmtId="3" fontId="40" fillId="0" borderId="0" xfId="0" applyNumberFormat="1" applyFont="1" applyBorder="1" applyAlignment="1">
      <alignment horizontal="right" vertical="center" wrapText="1"/>
    </xf>
    <xf numFmtId="3" fontId="40" fillId="0" borderId="0" xfId="0" applyNumberFormat="1" applyFont="1" applyBorder="1" applyAlignment="1">
      <alignment horizontal="right" vertical="center"/>
    </xf>
    <xf numFmtId="0" fontId="40" fillId="0" borderId="5" xfId="0" applyFont="1" applyBorder="1" applyAlignment="1">
      <alignment horizontal="center" vertical="center"/>
    </xf>
    <xf numFmtId="3" fontId="40" fillId="0" borderId="5" xfId="0" applyNumberFormat="1" applyFont="1" applyBorder="1" applyAlignment="1">
      <alignment horizontal="right" vertical="center" wrapText="1"/>
    </xf>
    <xf numFmtId="3" fontId="40" fillId="0" borderId="5" xfId="0" applyNumberFormat="1" applyFont="1" applyBorder="1" applyAlignment="1">
      <alignment horizontal="right" vertical="center"/>
    </xf>
    <xf numFmtId="164" fontId="40" fillId="0" borderId="0" xfId="0" applyNumberFormat="1" applyFont="1" applyAlignment="1">
      <alignment horizontal="center" vertical="center"/>
    </xf>
    <xf numFmtId="164" fontId="40" fillId="0" borderId="0" xfId="0" applyNumberFormat="1" applyFont="1" applyBorder="1" applyAlignment="1">
      <alignment horizontal="center" vertical="center"/>
    </xf>
    <xf numFmtId="164" fontId="40" fillId="0" borderId="5" xfId="0" applyNumberFormat="1" applyFont="1" applyBorder="1" applyAlignment="1">
      <alignment horizontal="center" vertical="center"/>
    </xf>
    <xf numFmtId="0" fontId="17" fillId="5" borderId="0" xfId="0" applyFont="1" applyFill="1" applyAlignment="1">
      <alignment vertical="center"/>
    </xf>
    <xf numFmtId="0" fontId="0" fillId="5" borderId="0" xfId="0" applyFill="1"/>
    <xf numFmtId="0" fontId="9" fillId="0" borderId="5" xfId="0" applyFont="1" applyBorder="1" applyAlignment="1">
      <alignment vertical="center"/>
    </xf>
    <xf numFmtId="164" fontId="13" fillId="0" borderId="5" xfId="0" applyNumberFormat="1" applyFont="1" applyBorder="1" applyAlignment="1">
      <alignment horizontal="center" vertical="center"/>
    </xf>
    <xf numFmtId="0" fontId="0" fillId="0" borderId="0" xfId="0" applyAlignment="1">
      <alignment horizontal="center"/>
    </xf>
    <xf numFmtId="164" fontId="0" fillId="0" borderId="0" xfId="0" applyNumberFormat="1" applyAlignment="1">
      <alignment horizontal="center"/>
    </xf>
    <xf numFmtId="164" fontId="0" fillId="0" borderId="5" xfId="0" applyNumberFormat="1" applyBorder="1" applyAlignment="1">
      <alignment horizontal="center"/>
    </xf>
    <xf numFmtId="0" fontId="9" fillId="0" borderId="0" xfId="0" applyFont="1" applyBorder="1" applyAlignment="1">
      <alignment vertical="center"/>
    </xf>
    <xf numFmtId="0" fontId="9" fillId="0" borderId="5" xfId="0" applyFont="1" applyBorder="1" applyAlignment="1">
      <alignment horizontal="left" vertical="center" indent="1"/>
    </xf>
    <xf numFmtId="164" fontId="13" fillId="0" borderId="5" xfId="0" applyNumberFormat="1" applyFont="1" applyBorder="1" applyAlignment="1">
      <alignment horizontal="right" vertical="center"/>
    </xf>
    <xf numFmtId="164" fontId="12" fillId="2" borderId="0" xfId="0" applyNumberFormat="1" applyFont="1" applyFill="1" applyAlignment="1">
      <alignment horizontal="center" vertical="center"/>
    </xf>
    <xf numFmtId="0" fontId="23" fillId="0" borderId="0" xfId="0" applyFont="1" applyBorder="1" applyAlignment="1">
      <alignment vertical="center"/>
    </xf>
    <xf numFmtId="0" fontId="42" fillId="0" borderId="0" xfId="0" applyFont="1" applyBorder="1" applyAlignment="1">
      <alignment horizontal="right" vertical="center"/>
    </xf>
    <xf numFmtId="0" fontId="39" fillId="2" borderId="0" xfId="0" applyFont="1" applyFill="1" applyAlignment="1">
      <alignment vertical="center"/>
    </xf>
    <xf numFmtId="0" fontId="40" fillId="0" borderId="0" xfId="0" applyFont="1" applyAlignment="1">
      <alignment vertical="center"/>
    </xf>
    <xf numFmtId="0" fontId="1" fillId="2" borderId="0" xfId="0" applyFont="1" applyFill="1" applyAlignment="1">
      <alignment vertical="center"/>
    </xf>
    <xf numFmtId="0" fontId="39" fillId="2" borderId="0" xfId="0" applyFont="1" applyFill="1" applyAlignment="1">
      <alignment horizontal="right" vertical="center"/>
    </xf>
    <xf numFmtId="0" fontId="25" fillId="0" borderId="0" xfId="0" applyFont="1" applyBorder="1" applyAlignment="1">
      <alignment horizontal="left" vertical="center"/>
    </xf>
    <xf numFmtId="164" fontId="0" fillId="0" borderId="0" xfId="0" applyNumberFormat="1" applyFont="1"/>
    <xf numFmtId="164" fontId="39" fillId="2" borderId="0" xfId="0" applyNumberFormat="1" applyFont="1" applyFill="1" applyAlignment="1">
      <alignment horizontal="right" vertical="center"/>
    </xf>
    <xf numFmtId="0" fontId="25" fillId="0" borderId="5" xfId="0" applyFont="1" applyBorder="1" applyAlignment="1">
      <alignment horizontal="left" vertical="center"/>
    </xf>
    <xf numFmtId="3" fontId="39" fillId="2" borderId="0" xfId="0" applyNumberFormat="1" applyFont="1" applyFill="1" applyAlignment="1">
      <alignment horizontal="right" vertical="center"/>
    </xf>
    <xf numFmtId="3" fontId="0" fillId="0" borderId="0" xfId="0" applyNumberFormat="1" applyFont="1"/>
    <xf numFmtId="3" fontId="1" fillId="2" borderId="0" xfId="0" applyNumberFormat="1" applyFont="1" applyFill="1" applyAlignment="1">
      <alignment vertical="center"/>
    </xf>
    <xf numFmtId="164" fontId="13" fillId="0" borderId="0" xfId="0" applyNumberFormat="1" applyFont="1" applyBorder="1" applyAlignment="1">
      <alignment horizontal="center" vertical="center"/>
    </xf>
    <xf numFmtId="0" fontId="12" fillId="5" borderId="0" xfId="0" applyFont="1" applyFill="1" applyAlignment="1">
      <alignment vertical="center"/>
    </xf>
    <xf numFmtId="164" fontId="13" fillId="5" borderId="0" xfId="0" applyNumberFormat="1" applyFont="1" applyFill="1" applyAlignment="1">
      <alignment horizontal="center" vertical="center"/>
    </xf>
    <xf numFmtId="0" fontId="13" fillId="5" borderId="0" xfId="0" applyFont="1" applyFill="1" applyAlignment="1">
      <alignment horizontal="right" vertical="center"/>
    </xf>
    <xf numFmtId="0" fontId="12" fillId="5" borderId="0" xfId="0" applyFont="1" applyFill="1" applyAlignment="1">
      <alignment horizontal="right" vertical="center"/>
    </xf>
    <xf numFmtId="164" fontId="12" fillId="5" borderId="0" xfId="0" applyNumberFormat="1" applyFont="1" applyFill="1" applyAlignment="1">
      <alignment horizontal="center" vertical="center"/>
    </xf>
    <xf numFmtId="164" fontId="13" fillId="5" borderId="0" xfId="0" applyNumberFormat="1" applyFont="1" applyFill="1" applyAlignment="1">
      <alignment horizontal="right" vertical="center"/>
    </xf>
    <xf numFmtId="3" fontId="12" fillId="5" borderId="0" xfId="0" applyNumberFormat="1" applyFont="1" applyFill="1" applyAlignment="1">
      <alignment horizontal="right" vertical="center"/>
    </xf>
    <xf numFmtId="0" fontId="13" fillId="0" borderId="5" xfId="0" applyFont="1" applyBorder="1" applyAlignment="1">
      <alignment vertical="center"/>
    </xf>
    <xf numFmtId="0" fontId="13" fillId="0" borderId="0" xfId="0" applyFont="1" applyBorder="1" applyAlignment="1">
      <alignment vertical="center"/>
    </xf>
    <xf numFmtId="164" fontId="22" fillId="5" borderId="0" xfId="0" applyNumberFormat="1" applyFont="1" applyFill="1" applyAlignment="1">
      <alignment horizontal="right" vertical="center"/>
    </xf>
    <xf numFmtId="0" fontId="13" fillId="5" borderId="0" xfId="0" applyFont="1" applyFill="1" applyAlignment="1">
      <alignment horizontal="center" vertical="center"/>
    </xf>
    <xf numFmtId="0" fontId="33" fillId="0" borderId="0" xfId="0" applyFont="1"/>
    <xf numFmtId="164" fontId="12" fillId="5" borderId="0" xfId="0" applyNumberFormat="1" applyFont="1" applyFill="1" applyAlignment="1">
      <alignment horizontal="right" vertical="center"/>
    </xf>
    <xf numFmtId="3" fontId="0" fillId="0" borderId="0" xfId="0" applyNumberFormat="1"/>
    <xf numFmtId="3" fontId="0" fillId="0" borderId="5" xfId="0" applyNumberFormat="1" applyBorder="1"/>
    <xf numFmtId="0" fontId="43" fillId="0" borderId="0" xfId="2" applyFont="1" applyBorder="1" applyAlignment="1">
      <alignment horizontal="left" vertical="top" wrapText="1"/>
    </xf>
    <xf numFmtId="0" fontId="14" fillId="4" borderId="0" xfId="0" applyFont="1" applyFill="1" applyAlignment="1">
      <alignment vertical="center"/>
    </xf>
    <xf numFmtId="0" fontId="20" fillId="0" borderId="0" xfId="0" applyFont="1" applyFill="1" applyBorder="1" applyAlignment="1">
      <alignment horizontal="center" vertical="center"/>
    </xf>
    <xf numFmtId="0" fontId="0" fillId="0" borderId="0" xfId="0" applyFont="1" applyFill="1" applyBorder="1"/>
    <xf numFmtId="164" fontId="39" fillId="0" borderId="0" xfId="0" applyNumberFormat="1" applyFont="1" applyFill="1" applyBorder="1" applyAlignment="1">
      <alignment vertical="center"/>
    </xf>
    <xf numFmtId="164" fontId="39" fillId="0" borderId="0" xfId="0" applyNumberFormat="1" applyFont="1" applyFill="1" applyBorder="1" applyAlignment="1">
      <alignment horizontal="right" vertical="center"/>
    </xf>
    <xf numFmtId="0" fontId="39" fillId="0" borderId="0" xfId="0" applyFont="1" applyFill="1" applyBorder="1" applyAlignment="1">
      <alignment horizontal="right" vertical="center"/>
    </xf>
    <xf numFmtId="164" fontId="0" fillId="0" borderId="0" xfId="0" applyNumberFormat="1" applyFont="1" applyFill="1" applyBorder="1"/>
    <xf numFmtId="164" fontId="0" fillId="0" borderId="5" xfId="0" applyNumberFormat="1" applyFont="1" applyBorder="1"/>
    <xf numFmtId="0" fontId="20" fillId="6" borderId="0" xfId="0" applyFont="1" applyFill="1" applyBorder="1" applyAlignment="1">
      <alignment horizontal="center"/>
    </xf>
    <xf numFmtId="0" fontId="20" fillId="6" borderId="6" xfId="0" applyFont="1" applyFill="1" applyBorder="1" applyAlignment="1">
      <alignment horizontal="center" vertical="center"/>
    </xf>
    <xf numFmtId="0" fontId="1" fillId="5" borderId="0" xfId="0" applyFont="1" applyFill="1" applyBorder="1" applyAlignment="1">
      <alignment vertical="center"/>
    </xf>
    <xf numFmtId="3" fontId="1" fillId="5" borderId="0" xfId="0" applyNumberFormat="1" applyFont="1" applyFill="1" applyBorder="1" applyAlignment="1">
      <alignment vertical="center"/>
    </xf>
    <xf numFmtId="0" fontId="1" fillId="5" borderId="0" xfId="0" applyFont="1" applyFill="1" applyBorder="1"/>
    <xf numFmtId="1" fontId="1" fillId="5" borderId="0" xfId="0" applyNumberFormat="1" applyFont="1" applyFill="1" applyBorder="1"/>
    <xf numFmtId="3" fontId="37" fillId="5" borderId="0" xfId="0" applyNumberFormat="1" applyFont="1" applyFill="1" applyBorder="1" applyAlignment="1">
      <alignment vertical="center"/>
    </xf>
    <xf numFmtId="3" fontId="37" fillId="5" borderId="0" xfId="0" applyNumberFormat="1" applyFont="1" applyFill="1" applyAlignment="1">
      <alignment vertical="center"/>
    </xf>
    <xf numFmtId="0" fontId="37" fillId="5" borderId="0" xfId="0" applyFont="1" applyFill="1" applyBorder="1" applyAlignment="1">
      <alignment horizontal="left" vertical="center" wrapText="1"/>
    </xf>
    <xf numFmtId="0" fontId="37" fillId="5" borderId="0" xfId="0" applyFont="1" applyFill="1" applyBorder="1" applyAlignment="1">
      <alignment vertical="center"/>
    </xf>
    <xf numFmtId="0" fontId="14" fillId="5" borderId="0" xfId="0" applyFont="1" applyFill="1" applyAlignment="1">
      <alignment vertical="center"/>
    </xf>
    <xf numFmtId="0" fontId="11" fillId="5" borderId="0" xfId="0" applyFont="1" applyFill="1" applyAlignment="1">
      <alignment horizontal="right" vertical="center"/>
    </xf>
    <xf numFmtId="0" fontId="36" fillId="6" borderId="0" xfId="0" applyFont="1" applyFill="1" applyBorder="1" applyAlignment="1">
      <alignment vertical="center"/>
    </xf>
    <xf numFmtId="0" fontId="36" fillId="6" borderId="0" xfId="0" applyFont="1" applyFill="1" applyBorder="1" applyAlignment="1">
      <alignment horizontal="center" vertical="center"/>
    </xf>
    <xf numFmtId="0" fontId="36" fillId="6" borderId="7" xfId="0" applyFont="1" applyFill="1" applyBorder="1" applyAlignment="1">
      <alignment horizontal="center" vertical="center"/>
    </xf>
    <xf numFmtId="0" fontId="35" fillId="6" borderId="0" xfId="0" applyFont="1" applyFill="1" applyBorder="1" applyAlignment="1">
      <alignment vertical="center"/>
    </xf>
    <xf numFmtId="0" fontId="20" fillId="6" borderId="0" xfId="0" applyFont="1" applyFill="1" applyBorder="1" applyAlignment="1">
      <alignment horizontal="center" vertical="center"/>
    </xf>
    <xf numFmtId="0" fontId="20" fillId="6" borderId="0" xfId="0" applyFont="1" applyFill="1" applyBorder="1" applyAlignment="1">
      <alignment horizontal="right" vertical="center"/>
    </xf>
    <xf numFmtId="0" fontId="38" fillId="6" borderId="0" xfId="0" applyFont="1" applyFill="1" applyAlignment="1">
      <alignment horizontal="right" vertical="center" wrapText="1"/>
    </xf>
    <xf numFmtId="0" fontId="38" fillId="6" borderId="0" xfId="0" applyFont="1" applyFill="1" applyAlignment="1">
      <alignment horizontal="right" vertical="center"/>
    </xf>
    <xf numFmtId="0" fontId="0" fillId="6" borderId="0" xfId="0" applyFill="1" applyAlignment="1">
      <alignment vertical="center"/>
    </xf>
    <xf numFmtId="0" fontId="39" fillId="5" borderId="0" xfId="0" applyFont="1" applyFill="1" applyAlignment="1">
      <alignment horizontal="center" vertical="center"/>
    </xf>
    <xf numFmtId="3" fontId="39" fillId="5" borderId="0" xfId="0" applyNumberFormat="1" applyFont="1" applyFill="1" applyAlignment="1">
      <alignment horizontal="right" vertical="center" wrapText="1"/>
    </xf>
    <xf numFmtId="0" fontId="39" fillId="5" borderId="0" xfId="0" applyFont="1" applyFill="1" applyAlignment="1">
      <alignment horizontal="left" vertical="center"/>
    </xf>
    <xf numFmtId="165" fontId="39" fillId="5" borderId="0" xfId="0" applyNumberFormat="1" applyFont="1" applyFill="1" applyAlignment="1">
      <alignment horizontal="center" vertical="center" wrapText="1"/>
    </xf>
    <xf numFmtId="165" fontId="39" fillId="5" borderId="0" xfId="0" applyNumberFormat="1" applyFont="1" applyFill="1" applyAlignment="1">
      <alignment horizontal="center" vertical="center"/>
    </xf>
    <xf numFmtId="0" fontId="0" fillId="6" borderId="0" xfId="0" applyFont="1" applyFill="1" applyAlignment="1">
      <alignment vertical="center"/>
    </xf>
    <xf numFmtId="0" fontId="0" fillId="6" borderId="0" xfId="0" applyFont="1" applyFill="1" applyAlignment="1">
      <alignment horizontal="right" vertical="center"/>
    </xf>
    <xf numFmtId="0" fontId="1" fillId="6" borderId="0" xfId="0" applyFont="1" applyFill="1"/>
    <xf numFmtId="0" fontId="18" fillId="6" borderId="0" xfId="0" applyFont="1" applyFill="1" applyAlignment="1">
      <alignment horizontal="center" vertical="center"/>
    </xf>
    <xf numFmtId="0" fontId="0" fillId="6" borderId="0" xfId="0" applyFill="1"/>
    <xf numFmtId="0" fontId="18" fillId="6" borderId="0" xfId="0" applyFont="1" applyFill="1" applyBorder="1" applyAlignment="1">
      <alignment horizontal="center" vertical="center"/>
    </xf>
    <xf numFmtId="0" fontId="18" fillId="6" borderId="0" xfId="0" applyFont="1" applyFill="1" applyBorder="1" applyAlignment="1">
      <alignment horizontal="right" vertical="center"/>
    </xf>
    <xf numFmtId="0" fontId="20" fillId="6" borderId="0" xfId="0" applyFont="1" applyFill="1" applyBorder="1" applyAlignment="1">
      <alignment horizontal="center" vertical="center"/>
    </xf>
    <xf numFmtId="0" fontId="5" fillId="6" borderId="1" xfId="0" applyFont="1" applyFill="1" applyBorder="1" applyAlignment="1">
      <alignment vertical="center"/>
    </xf>
    <xf numFmtId="0" fontId="16" fillId="6" borderId="1" xfId="0" applyFont="1" applyFill="1" applyBorder="1" applyAlignment="1">
      <alignment horizontal="center" vertical="center"/>
    </xf>
    <xf numFmtId="0" fontId="33" fillId="6" borderId="0" xfId="0" applyFont="1" applyFill="1" applyAlignment="1">
      <alignment horizontal="right" vertical="center"/>
    </xf>
    <xf numFmtId="0" fontId="15" fillId="0" borderId="0" xfId="0" applyFont="1" applyFill="1" applyAlignment="1">
      <alignment horizontal="right" vertical="center"/>
    </xf>
    <xf numFmtId="0" fontId="15" fillId="0" borderId="0" xfId="0" applyFont="1" applyFill="1" applyBorder="1" applyAlignment="1">
      <alignment horizontal="left" vertical="center" indent="1"/>
    </xf>
    <xf numFmtId="0" fontId="15" fillId="0" borderId="0" xfId="0" applyFont="1" applyFill="1" applyBorder="1" applyAlignment="1">
      <alignment horizontal="right" vertical="center"/>
    </xf>
    <xf numFmtId="0" fontId="15" fillId="0" borderId="5" xfId="0" applyFont="1" applyFill="1" applyBorder="1" applyAlignment="1">
      <alignment horizontal="left" vertical="center" indent="1"/>
    </xf>
    <xf numFmtId="0" fontId="15" fillId="0" borderId="5" xfId="0" applyFont="1" applyFill="1" applyBorder="1" applyAlignment="1">
      <alignment horizontal="right" vertical="center"/>
    </xf>
    <xf numFmtId="3" fontId="14" fillId="5" borderId="0" xfId="0" applyNumberFormat="1" applyFont="1" applyFill="1" applyAlignment="1">
      <alignment horizontal="right" vertical="center"/>
    </xf>
    <xf numFmtId="3" fontId="0" fillId="5" borderId="0" xfId="0" applyNumberFormat="1" applyFill="1"/>
    <xf numFmtId="0" fontId="15" fillId="0" borderId="0" xfId="0" applyFont="1" applyFill="1" applyAlignment="1">
      <alignment vertical="center"/>
    </xf>
    <xf numFmtId="0" fontId="15" fillId="0" borderId="0" xfId="0" applyFont="1" applyFill="1" applyBorder="1" applyAlignment="1">
      <alignment vertical="center"/>
    </xf>
    <xf numFmtId="0" fontId="13" fillId="0" borderId="0" xfId="0" applyFont="1" applyFill="1" applyBorder="1" applyAlignment="1">
      <alignment horizontal="center" vertical="center"/>
    </xf>
    <xf numFmtId="0" fontId="15" fillId="0" borderId="5" xfId="0" applyFont="1" applyFill="1" applyBorder="1" applyAlignment="1">
      <alignment vertical="center"/>
    </xf>
    <xf numFmtId="0" fontId="23" fillId="6" borderId="1" xfId="0" applyFont="1" applyFill="1" applyBorder="1" applyAlignment="1">
      <alignment vertical="center"/>
    </xf>
    <xf numFmtId="0" fontId="18" fillId="6" borderId="1" xfId="0" applyFont="1" applyFill="1" applyBorder="1" applyAlignment="1">
      <alignment horizontal="center" vertical="center"/>
    </xf>
    <xf numFmtId="0" fontId="10" fillId="0" borderId="0" xfId="0" applyFont="1" applyAlignment="1">
      <alignment horizontal="center" vertical="center"/>
    </xf>
    <xf numFmtId="0" fontId="10" fillId="4" borderId="0" xfId="0" applyFont="1" applyFill="1" applyAlignment="1">
      <alignment horizontal="center" vertical="center"/>
    </xf>
    <xf numFmtId="164" fontId="13" fillId="0" borderId="0" xfId="0" applyNumberFormat="1" applyFont="1" applyFill="1" applyBorder="1" applyAlignment="1">
      <alignment horizontal="center" vertical="center"/>
    </xf>
    <xf numFmtId="164" fontId="13" fillId="0" borderId="5" xfId="0" applyNumberFormat="1" applyFont="1" applyFill="1" applyBorder="1" applyAlignment="1">
      <alignment horizontal="center" vertical="center"/>
    </xf>
    <xf numFmtId="0" fontId="0" fillId="5" borderId="0" xfId="0" applyFont="1" applyFill="1"/>
    <xf numFmtId="164" fontId="15" fillId="0" borderId="0" xfId="0" applyNumberFormat="1" applyFont="1" applyFill="1" applyAlignment="1">
      <alignment horizontal="right" vertical="center"/>
    </xf>
    <xf numFmtId="0" fontId="0" fillId="0" borderId="0" xfId="0" applyFont="1" applyFill="1"/>
    <xf numFmtId="164" fontId="15" fillId="0" borderId="0" xfId="0" applyNumberFormat="1" applyFont="1" applyFill="1" applyBorder="1" applyAlignment="1">
      <alignment horizontal="right" vertical="center"/>
    </xf>
    <xf numFmtId="164" fontId="15" fillId="0" borderId="5" xfId="0" applyNumberFormat="1" applyFont="1" applyFill="1" applyBorder="1" applyAlignment="1">
      <alignment horizontal="right" vertical="center"/>
    </xf>
    <xf numFmtId="0" fontId="16" fillId="6" borderId="1" xfId="0" applyFont="1" applyFill="1" applyBorder="1" applyAlignment="1">
      <alignment horizontal="right" vertical="center"/>
    </xf>
    <xf numFmtId="0" fontId="16" fillId="6" borderId="0" xfId="0" applyFont="1" applyFill="1" applyBorder="1" applyAlignment="1">
      <alignment horizontal="right" vertical="center"/>
    </xf>
    <xf numFmtId="0" fontId="16" fillId="0" borderId="0" xfId="0" applyFont="1" applyFill="1" applyBorder="1" applyAlignment="1">
      <alignment horizontal="center" vertical="center"/>
    </xf>
    <xf numFmtId="0" fontId="16" fillId="0" borderId="0" xfId="0" applyFont="1" applyFill="1" applyBorder="1" applyAlignment="1">
      <alignment horizontal="right" vertical="center"/>
    </xf>
    <xf numFmtId="1" fontId="15" fillId="0" borderId="0" xfId="0" applyNumberFormat="1" applyFont="1" applyFill="1" applyBorder="1" applyAlignment="1">
      <alignment horizontal="right" vertical="center"/>
    </xf>
    <xf numFmtId="164" fontId="15" fillId="0" borderId="0" xfId="0" applyNumberFormat="1" applyFont="1" applyFill="1" applyBorder="1" applyAlignment="1">
      <alignment horizontal="center" vertical="center"/>
    </xf>
    <xf numFmtId="164" fontId="0" fillId="0" borderId="0" xfId="0" applyNumberFormat="1" applyFont="1" applyFill="1" applyBorder="1" applyAlignment="1">
      <alignment horizontal="center"/>
    </xf>
    <xf numFmtId="164" fontId="15" fillId="0" borderId="5" xfId="0" applyNumberFormat="1" applyFont="1" applyFill="1" applyBorder="1" applyAlignment="1">
      <alignment horizontal="center" vertical="center"/>
    </xf>
    <xf numFmtId="164" fontId="0" fillId="0" borderId="5" xfId="0" applyNumberFormat="1" applyFont="1" applyFill="1" applyBorder="1" applyAlignment="1">
      <alignment horizontal="center"/>
    </xf>
    <xf numFmtId="0" fontId="0" fillId="0" borderId="0" xfId="0" applyFill="1"/>
    <xf numFmtId="0" fontId="0" fillId="0" borderId="0" xfId="0" applyFill="1" applyBorder="1"/>
    <xf numFmtId="0" fontId="0" fillId="0" borderId="5" xfId="0" applyFill="1" applyBorder="1"/>
    <xf numFmtId="1" fontId="0" fillId="0" borderId="0" xfId="0" applyNumberFormat="1" applyFill="1" applyBorder="1"/>
    <xf numFmtId="164" fontId="0" fillId="0" borderId="0" xfId="0" applyNumberFormat="1" applyFill="1" applyBorder="1"/>
    <xf numFmtId="164" fontId="0" fillId="0" borderId="5" xfId="0" applyNumberFormat="1" applyFill="1" applyBorder="1"/>
    <xf numFmtId="0" fontId="12" fillId="0" borderId="0" xfId="0" applyFont="1" applyFill="1" applyBorder="1" applyAlignment="1">
      <alignment vertical="center"/>
    </xf>
    <xf numFmtId="0" fontId="12" fillId="0" borderId="0" xfId="0" applyFont="1" applyFill="1" applyBorder="1" applyAlignment="1">
      <alignment horizontal="center" vertical="center"/>
    </xf>
    <xf numFmtId="0" fontId="13" fillId="0" borderId="0" xfId="0" applyFont="1" applyFill="1" applyBorder="1" applyAlignment="1">
      <alignment vertical="center" wrapText="1"/>
    </xf>
    <xf numFmtId="0" fontId="13" fillId="0" borderId="0" xfId="0" applyFont="1" applyFill="1" applyBorder="1" applyAlignment="1">
      <alignment horizontal="left" vertical="center"/>
    </xf>
    <xf numFmtId="0" fontId="13" fillId="0" borderId="5" xfId="0" applyFont="1" applyFill="1" applyBorder="1" applyAlignment="1">
      <alignment horizontal="left" vertical="center"/>
    </xf>
    <xf numFmtId="0" fontId="12" fillId="5" borderId="0" xfId="0" applyFont="1" applyFill="1" applyBorder="1" applyAlignment="1">
      <alignment vertical="center"/>
    </xf>
    <xf numFmtId="0" fontId="12" fillId="5" borderId="0" xfId="0" applyFont="1" applyFill="1" applyBorder="1" applyAlignment="1">
      <alignment horizontal="center" vertical="center"/>
    </xf>
    <xf numFmtId="0" fontId="0" fillId="5" borderId="0" xfId="0" applyFill="1" applyBorder="1"/>
    <xf numFmtId="1" fontId="13" fillId="0" borderId="0" xfId="0" applyNumberFormat="1" applyFont="1" applyFill="1" applyBorder="1" applyAlignment="1">
      <alignment horizontal="center" vertical="center"/>
    </xf>
    <xf numFmtId="1" fontId="13" fillId="0" borderId="5" xfId="0" applyNumberFormat="1" applyFont="1" applyFill="1" applyBorder="1" applyAlignment="1">
      <alignment horizontal="center" vertical="center"/>
    </xf>
    <xf numFmtId="0" fontId="13" fillId="0" borderId="0" xfId="0" applyFont="1" applyFill="1" applyBorder="1" applyAlignment="1">
      <alignment horizontal="right" vertical="center"/>
    </xf>
    <xf numFmtId="1" fontId="0" fillId="0" borderId="0" xfId="0" applyNumberFormat="1" applyFill="1" applyBorder="1" applyAlignment="1">
      <alignment horizontal="center"/>
    </xf>
    <xf numFmtId="1" fontId="0" fillId="0" borderId="5" xfId="0" applyNumberFormat="1" applyFill="1" applyBorder="1" applyAlignment="1">
      <alignment horizontal="center"/>
    </xf>
    <xf numFmtId="1" fontId="12" fillId="5" borderId="0" xfId="0" applyNumberFormat="1" applyFont="1" applyFill="1" applyBorder="1" applyAlignment="1">
      <alignment horizontal="center" vertical="center"/>
    </xf>
    <xf numFmtId="1" fontId="1" fillId="5" borderId="0" xfId="0" applyNumberFormat="1" applyFont="1" applyFill="1" applyBorder="1" applyAlignment="1">
      <alignment horizontal="center"/>
    </xf>
    <xf numFmtId="0" fontId="30" fillId="6" borderId="4" xfId="0" applyFont="1" applyFill="1" applyBorder="1" applyAlignment="1">
      <alignment vertical="center"/>
    </xf>
    <xf numFmtId="0" fontId="18" fillId="6" borderId="4" xfId="0" applyFont="1" applyFill="1" applyBorder="1" applyAlignment="1">
      <alignment horizontal="center" vertical="center"/>
    </xf>
    <xf numFmtId="0" fontId="14" fillId="0" borderId="0" xfId="0" applyFont="1" applyFill="1" applyAlignment="1">
      <alignment vertical="center"/>
    </xf>
    <xf numFmtId="0" fontId="14" fillId="0" borderId="0" xfId="0" applyFont="1" applyFill="1" applyBorder="1" applyAlignment="1">
      <alignment vertical="center"/>
    </xf>
    <xf numFmtId="0" fontId="14" fillId="0" borderId="5" xfId="0" applyFont="1" applyFill="1" applyBorder="1" applyAlignment="1">
      <alignment vertical="center"/>
    </xf>
    <xf numFmtId="0" fontId="14" fillId="0" borderId="0" xfId="0" applyFont="1" applyFill="1" applyAlignment="1">
      <alignment horizontal="right" vertical="center"/>
    </xf>
    <xf numFmtId="0" fontId="14" fillId="5" borderId="0" xfId="0" applyFont="1" applyFill="1" applyBorder="1" applyAlignment="1">
      <alignment vertical="center"/>
    </xf>
    <xf numFmtId="3" fontId="14" fillId="5" borderId="0" xfId="0" applyNumberFormat="1" applyFont="1" applyFill="1" applyBorder="1" applyAlignment="1">
      <alignment horizontal="right" vertical="center"/>
    </xf>
    <xf numFmtId="3" fontId="1" fillId="5" borderId="0" xfId="0" applyNumberFormat="1" applyFont="1" applyFill="1" applyBorder="1"/>
    <xf numFmtId="3" fontId="12" fillId="4" borderId="0" xfId="0" applyNumberFormat="1" applyFont="1" applyFill="1" applyAlignment="1">
      <alignment vertical="center"/>
    </xf>
    <xf numFmtId="3" fontId="12" fillId="4" borderId="0" xfId="0" applyNumberFormat="1" applyFont="1" applyFill="1" applyAlignment="1">
      <alignment horizontal="right" vertical="center"/>
    </xf>
    <xf numFmtId="0" fontId="13" fillId="0" borderId="0" xfId="0" applyFont="1" applyFill="1" applyAlignment="1">
      <alignment vertical="center"/>
    </xf>
    <xf numFmtId="0" fontId="13" fillId="0" borderId="0" xfId="0" applyFont="1" applyFill="1" applyAlignment="1">
      <alignment horizontal="right" vertical="center"/>
    </xf>
    <xf numFmtId="0" fontId="13" fillId="0" borderId="0" xfId="0" applyFont="1" applyFill="1" applyBorder="1" applyAlignment="1">
      <alignment vertical="center"/>
    </xf>
    <xf numFmtId="0" fontId="13" fillId="0" borderId="5" xfId="0" applyFont="1" applyFill="1" applyBorder="1" applyAlignment="1">
      <alignment vertical="center"/>
    </xf>
    <xf numFmtId="0" fontId="13" fillId="0" borderId="5" xfId="0" applyFont="1" applyFill="1" applyBorder="1" applyAlignment="1">
      <alignment horizontal="right" vertical="center"/>
    </xf>
    <xf numFmtId="164" fontId="13" fillId="0" borderId="0" xfId="0" applyNumberFormat="1" applyFont="1" applyFill="1" applyAlignment="1">
      <alignment horizontal="right" vertical="center"/>
    </xf>
    <xf numFmtId="0" fontId="11" fillId="6" borderId="1" xfId="0" applyFont="1" applyFill="1" applyBorder="1" applyAlignment="1">
      <alignment vertical="center"/>
    </xf>
    <xf numFmtId="164" fontId="0" fillId="0" borderId="0" xfId="0" applyNumberFormat="1" applyFill="1" applyBorder="1" applyAlignment="1">
      <alignment horizontal="center"/>
    </xf>
    <xf numFmtId="164" fontId="0" fillId="0" borderId="5" xfId="0" applyNumberFormat="1" applyFill="1" applyBorder="1" applyAlignment="1">
      <alignment horizontal="center"/>
    </xf>
    <xf numFmtId="164" fontId="15" fillId="0" borderId="0" xfId="0" applyNumberFormat="1" applyFont="1" applyFill="1" applyBorder="1" applyAlignment="1">
      <alignment horizontal="center" vertical="center" wrapText="1"/>
    </xf>
    <xf numFmtId="0" fontId="14" fillId="0" borderId="0" xfId="0" applyFont="1" applyFill="1" applyBorder="1" applyAlignment="1">
      <alignment horizontal="center" vertical="center"/>
    </xf>
    <xf numFmtId="0" fontId="14" fillId="0" borderId="5" xfId="0" applyFont="1" applyFill="1" applyBorder="1" applyAlignment="1">
      <alignment horizontal="center" vertical="center"/>
    </xf>
    <xf numFmtId="0" fontId="18" fillId="0" borderId="0" xfId="0" applyFont="1" applyFill="1" applyBorder="1" applyAlignment="1">
      <alignment horizontal="center" vertical="center" wrapText="1"/>
    </xf>
    <xf numFmtId="0" fontId="11" fillId="0" borderId="0" xfId="0" applyFont="1" applyFill="1" applyBorder="1" applyAlignment="1">
      <alignment horizontal="right" vertical="center" wrapText="1"/>
    </xf>
    <xf numFmtId="0" fontId="15" fillId="0" borderId="0" xfId="0" applyFont="1" applyFill="1" applyBorder="1" applyAlignment="1">
      <alignment horizontal="right" vertical="center" wrapText="1"/>
    </xf>
    <xf numFmtId="0" fontId="11" fillId="0" borderId="0" xfId="0" applyFont="1" applyFill="1" applyBorder="1" applyAlignment="1">
      <alignment horizontal="center" vertical="center" wrapText="1"/>
    </xf>
    <xf numFmtId="0" fontId="14" fillId="0" borderId="0" xfId="0" applyFont="1" applyFill="1" applyBorder="1" applyAlignment="1">
      <alignment horizontal="right" vertical="center" wrapText="1"/>
    </xf>
    <xf numFmtId="0" fontId="23" fillId="6" borderId="0" xfId="0" applyFont="1" applyFill="1" applyBorder="1" applyAlignment="1">
      <alignment vertical="top"/>
    </xf>
    <xf numFmtId="3" fontId="15" fillId="0" borderId="0" xfId="0" applyNumberFormat="1" applyFont="1" applyFill="1" applyAlignment="1">
      <alignment horizontal="right" vertical="center"/>
    </xf>
    <xf numFmtId="0" fontId="11" fillId="0" borderId="0" xfId="0" applyFont="1" applyFill="1" applyAlignment="1">
      <alignment vertical="center"/>
    </xf>
    <xf numFmtId="0" fontId="11" fillId="0" borderId="0" xfId="0" applyFont="1" applyFill="1" applyAlignment="1">
      <alignment horizontal="right" vertical="center"/>
    </xf>
    <xf numFmtId="164" fontId="15" fillId="0" borderId="5" xfId="0" applyNumberFormat="1" applyFont="1" applyFill="1" applyBorder="1" applyAlignment="1">
      <alignment horizontal="left" vertical="center"/>
    </xf>
    <xf numFmtId="1" fontId="15" fillId="0" borderId="0" xfId="0" applyNumberFormat="1" applyFont="1" applyFill="1" applyAlignment="1">
      <alignment horizontal="right" vertical="center"/>
    </xf>
    <xf numFmtId="1" fontId="0" fillId="0" borderId="0" xfId="0" applyNumberFormat="1" applyFill="1"/>
    <xf numFmtId="0" fontId="16" fillId="6" borderId="0" xfId="0" applyFont="1" applyFill="1" applyBorder="1" applyAlignment="1">
      <alignment vertical="center"/>
    </xf>
    <xf numFmtId="0" fontId="16" fillId="0" borderId="0" xfId="0" applyFont="1" applyFill="1" applyBorder="1" applyAlignment="1">
      <alignment vertical="center"/>
    </xf>
    <xf numFmtId="0" fontId="13" fillId="0" borderId="0" xfId="0" quotePrefix="1" applyFont="1" applyFill="1" applyBorder="1" applyAlignment="1">
      <alignment horizontal="left" vertical="center"/>
    </xf>
    <xf numFmtId="164" fontId="14" fillId="0" borderId="0" xfId="0" applyNumberFormat="1" applyFont="1" applyFill="1" applyAlignment="1">
      <alignment horizontal="right" vertical="center"/>
    </xf>
    <xf numFmtId="164" fontId="0" fillId="0" borderId="5" xfId="0" applyNumberFormat="1" applyBorder="1"/>
    <xf numFmtId="164" fontId="0" fillId="0" borderId="0" xfId="0" applyNumberFormat="1" applyBorder="1" applyAlignment="1">
      <alignment horizontal="center"/>
    </xf>
    <xf numFmtId="164" fontId="1" fillId="5" borderId="0" xfId="0" applyNumberFormat="1" applyFont="1" applyFill="1" applyAlignment="1">
      <alignment horizontal="center"/>
    </xf>
    <xf numFmtId="3" fontId="13" fillId="5" borderId="0" xfId="0" applyNumberFormat="1" applyFont="1" applyFill="1" applyAlignment="1">
      <alignment horizontal="right" vertical="center"/>
    </xf>
    <xf numFmtId="3" fontId="1" fillId="5" borderId="0" xfId="0" applyNumberFormat="1" applyFont="1" applyFill="1" applyAlignment="1">
      <alignment horizontal="right" vertical="center"/>
    </xf>
    <xf numFmtId="3" fontId="0" fillId="0" borderId="0" xfId="0" applyNumberFormat="1" applyAlignment="1">
      <alignment horizontal="right" vertical="center"/>
    </xf>
    <xf numFmtId="3" fontId="0" fillId="5" borderId="0" xfId="0" applyNumberFormat="1" applyFill="1" applyAlignment="1">
      <alignment horizontal="right" vertical="center"/>
    </xf>
    <xf numFmtId="3" fontId="0" fillId="0" borderId="0" xfId="0" applyNumberFormat="1" applyBorder="1" applyAlignment="1">
      <alignment horizontal="right" vertical="center"/>
    </xf>
    <xf numFmtId="3" fontId="0" fillId="0" borderId="5" xfId="0" applyNumberFormat="1" applyBorder="1" applyAlignment="1">
      <alignment horizontal="right" vertical="center"/>
    </xf>
    <xf numFmtId="164" fontId="9" fillId="0" borderId="0" xfId="0" applyNumberFormat="1" applyFont="1" applyAlignment="1">
      <alignment horizontal="right" vertical="center"/>
    </xf>
    <xf numFmtId="164" fontId="9" fillId="0" borderId="0" xfId="0" applyNumberFormat="1" applyFont="1" applyBorder="1" applyAlignment="1">
      <alignment horizontal="right" vertical="center"/>
    </xf>
    <xf numFmtId="0" fontId="2" fillId="0" borderId="0" xfId="1" applyAlignment="1">
      <alignment horizontal="center"/>
    </xf>
    <xf numFmtId="0" fontId="0" fillId="0" borderId="0" xfId="0" applyAlignment="1">
      <alignment horizontal="left" wrapText="1"/>
    </xf>
    <xf numFmtId="0" fontId="23" fillId="0" borderId="0" xfId="0" applyFont="1" applyAlignment="1">
      <alignment vertical="center"/>
    </xf>
    <xf numFmtId="0" fontId="18" fillId="6" borderId="0" xfId="0" applyFont="1" applyFill="1" applyBorder="1" applyAlignment="1">
      <alignment horizontal="center" vertical="center"/>
    </xf>
    <xf numFmtId="0" fontId="18" fillId="6" borderId="6" xfId="0" applyFont="1" applyFill="1" applyBorder="1" applyAlignment="1">
      <alignment horizontal="center" vertical="center"/>
    </xf>
    <xf numFmtId="0" fontId="44" fillId="0" borderId="0" xfId="0" applyFont="1"/>
    <xf numFmtId="0" fontId="45" fillId="0" borderId="0" xfId="0" applyFont="1"/>
    <xf numFmtId="0" fontId="15" fillId="0" borderId="0" xfId="0" applyFont="1" applyBorder="1" applyAlignment="1">
      <alignment horizontal="left" vertical="center" indent="2"/>
    </xf>
    <xf numFmtId="3" fontId="15" fillId="3" borderId="0" xfId="0" applyNumberFormat="1" applyFont="1" applyFill="1" applyAlignment="1">
      <alignment horizontal="right" vertical="center"/>
    </xf>
    <xf numFmtId="3" fontId="15" fillId="0" borderId="0" xfId="0" applyNumberFormat="1" applyFont="1" applyAlignment="1">
      <alignment horizontal="right" vertical="center"/>
    </xf>
    <xf numFmtId="3" fontId="15" fillId="0" borderId="0" xfId="0" applyNumberFormat="1" applyFont="1" applyBorder="1" applyAlignment="1">
      <alignment horizontal="right" vertical="center"/>
    </xf>
    <xf numFmtId="0" fontId="15" fillId="0" borderId="5" xfId="0" applyFont="1" applyBorder="1" applyAlignment="1">
      <alignment horizontal="left" vertical="center" indent="2"/>
    </xf>
    <xf numFmtId="3" fontId="15" fillId="0" borderId="5" xfId="0" applyNumberFormat="1" applyFont="1" applyBorder="1" applyAlignment="1">
      <alignment horizontal="right" vertical="center"/>
    </xf>
    <xf numFmtId="0" fontId="15" fillId="0" borderId="9" xfId="0" applyFont="1" applyBorder="1" applyAlignment="1">
      <alignment horizontal="left" vertical="center" indent="2"/>
    </xf>
    <xf numFmtId="3" fontId="15" fillId="0" borderId="9" xfId="0" applyNumberFormat="1" applyFont="1" applyBorder="1" applyAlignment="1">
      <alignment horizontal="right" vertical="center"/>
    </xf>
    <xf numFmtId="165" fontId="15" fillId="0" borderId="0" xfId="0" applyNumberFormat="1" applyFont="1" applyAlignment="1">
      <alignment horizontal="right" vertical="center"/>
    </xf>
    <xf numFmtId="165" fontId="15" fillId="0" borderId="0" xfId="0" applyNumberFormat="1" applyFont="1" applyBorder="1" applyAlignment="1">
      <alignment horizontal="right" vertical="center"/>
    </xf>
    <xf numFmtId="165" fontId="12" fillId="5" borderId="0" xfId="0" applyNumberFormat="1" applyFont="1" applyFill="1" applyAlignment="1">
      <alignment horizontal="right" vertical="center"/>
    </xf>
    <xf numFmtId="0" fontId="15" fillId="5" borderId="0" xfId="0" applyFont="1" applyFill="1" applyAlignment="1">
      <alignment horizontal="left" vertical="center" indent="2"/>
    </xf>
    <xf numFmtId="0" fontId="15" fillId="5" borderId="0" xfId="0" applyFont="1" applyFill="1" applyAlignment="1">
      <alignment horizontal="right" vertical="center"/>
    </xf>
    <xf numFmtId="17" fontId="15" fillId="5" borderId="0" xfId="0" quotePrefix="1" applyNumberFormat="1" applyFont="1" applyFill="1" applyAlignment="1">
      <alignment horizontal="left" vertical="center" indent="2"/>
    </xf>
    <xf numFmtId="0" fontId="15" fillId="5" borderId="5" xfId="0" applyFont="1" applyFill="1" applyBorder="1" applyAlignment="1">
      <alignment horizontal="left" vertical="center" indent="2"/>
    </xf>
    <xf numFmtId="0" fontId="25" fillId="5" borderId="5" xfId="0" applyFont="1" applyFill="1" applyBorder="1" applyAlignment="1">
      <alignment vertical="center"/>
    </xf>
    <xf numFmtId="0" fontId="15" fillId="5" borderId="5" xfId="0" applyFont="1" applyFill="1" applyBorder="1" applyAlignment="1">
      <alignment horizontal="right" vertical="center"/>
    </xf>
    <xf numFmtId="0" fontId="15" fillId="0" borderId="0" xfId="0" quotePrefix="1" applyFont="1" applyAlignment="1">
      <alignment horizontal="left" vertical="center" indent="2"/>
    </xf>
    <xf numFmtId="164" fontId="15" fillId="5" borderId="0" xfId="0" applyNumberFormat="1" applyFont="1" applyFill="1" applyAlignment="1">
      <alignment horizontal="right" vertical="center"/>
    </xf>
    <xf numFmtId="0" fontId="15" fillId="0" borderId="9" xfId="0" applyFont="1" applyFill="1" applyBorder="1" applyAlignment="1">
      <alignment horizontal="left" vertical="center" indent="2"/>
    </xf>
    <xf numFmtId="0" fontId="25" fillId="0" borderId="9" xfId="0" applyFont="1" applyFill="1" applyBorder="1" applyAlignment="1">
      <alignment vertical="center"/>
    </xf>
    <xf numFmtId="0" fontId="15" fillId="0" borderId="9" xfId="0" applyFont="1" applyFill="1" applyBorder="1" applyAlignment="1">
      <alignment horizontal="right" vertical="center"/>
    </xf>
    <xf numFmtId="164" fontId="15" fillId="0" borderId="5" xfId="0" applyNumberFormat="1" applyFont="1" applyBorder="1" applyAlignment="1">
      <alignment horizontal="right" vertical="center"/>
    </xf>
    <xf numFmtId="0" fontId="15" fillId="5" borderId="0" xfId="0" quotePrefix="1" applyFont="1" applyFill="1" applyAlignment="1">
      <alignment horizontal="left" vertical="center" indent="2"/>
    </xf>
    <xf numFmtId="0" fontId="27" fillId="6" borderId="1" xfId="0" applyFont="1" applyFill="1" applyBorder="1" applyAlignment="1">
      <alignment horizontal="center" vertical="center"/>
    </xf>
    <xf numFmtId="0" fontId="23" fillId="6" borderId="0" xfId="0" applyFont="1" applyFill="1" applyBorder="1" applyAlignment="1">
      <alignment vertical="center"/>
    </xf>
    <xf numFmtId="0" fontId="42" fillId="6" borderId="0" xfId="0" applyFont="1" applyFill="1" applyBorder="1" applyAlignment="1">
      <alignment vertical="center"/>
    </xf>
    <xf numFmtId="1" fontId="0" fillId="0" borderId="0" xfId="0" applyNumberFormat="1" applyBorder="1"/>
    <xf numFmtId="1" fontId="0" fillId="0" borderId="0" xfId="0" applyNumberFormat="1"/>
    <xf numFmtId="164" fontId="0" fillId="0" borderId="0" xfId="0" applyNumberFormat="1"/>
    <xf numFmtId="164" fontId="1" fillId="5" borderId="0" xfId="0" applyNumberFormat="1" applyFont="1" applyFill="1" applyBorder="1"/>
    <xf numFmtId="164" fontId="1" fillId="5" borderId="0" xfId="0" applyNumberFormat="1" applyFont="1" applyFill="1"/>
    <xf numFmtId="0" fontId="0" fillId="0" borderId="0" xfId="0" applyBorder="1" applyAlignment="1">
      <alignment horizontal="left" indent="2"/>
    </xf>
    <xf numFmtId="0" fontId="18" fillId="6" borderId="6" xfId="0" applyFont="1" applyFill="1" applyBorder="1" applyAlignment="1">
      <alignment horizontal="right" vertical="center"/>
    </xf>
    <xf numFmtId="1" fontId="1" fillId="5" borderId="0" xfId="0" applyNumberFormat="1" applyFont="1" applyFill="1"/>
    <xf numFmtId="0" fontId="0" fillId="0" borderId="9" xfId="0" applyBorder="1"/>
    <xf numFmtId="165" fontId="15" fillId="0" borderId="5" xfId="0" applyNumberFormat="1" applyFont="1" applyBorder="1" applyAlignment="1">
      <alignment horizontal="right" vertical="center"/>
    </xf>
    <xf numFmtId="165" fontId="15" fillId="3" borderId="0" xfId="0" applyNumberFormat="1" applyFont="1" applyFill="1" applyAlignment="1">
      <alignment horizontal="right" vertical="center"/>
    </xf>
    <xf numFmtId="0" fontId="13" fillId="0" borderId="0" xfId="0" applyFont="1" applyFill="1" applyBorder="1" applyAlignment="1">
      <alignment horizontal="left" vertical="center" indent="2"/>
    </xf>
    <xf numFmtId="0" fontId="13" fillId="0" borderId="5" xfId="0" applyFont="1" applyFill="1" applyBorder="1" applyAlignment="1">
      <alignment horizontal="left" vertical="center" indent="2"/>
    </xf>
    <xf numFmtId="0" fontId="2" fillId="0" borderId="0" xfId="1" applyAlignment="1">
      <alignment horizontal="center"/>
    </xf>
    <xf numFmtId="0" fontId="44" fillId="0" borderId="0" xfId="0" applyFont="1" applyAlignment="1">
      <alignment horizontal="center"/>
    </xf>
    <xf numFmtId="0" fontId="0" fillId="0" borderId="0" xfId="0" applyAlignment="1">
      <alignment horizontal="left" wrapText="1"/>
    </xf>
    <xf numFmtId="0" fontId="20" fillId="6" borderId="0" xfId="0" applyFont="1" applyFill="1" applyBorder="1" applyAlignment="1">
      <alignment horizontal="center" vertical="center"/>
    </xf>
    <xf numFmtId="0" fontId="36" fillId="6" borderId="0" xfId="0" applyFont="1" applyFill="1" applyBorder="1" applyAlignment="1">
      <alignment horizontal="center" vertical="center"/>
    </xf>
    <xf numFmtId="0" fontId="36" fillId="6" borderId="6" xfId="0" applyFont="1" applyFill="1" applyBorder="1" applyAlignment="1">
      <alignment horizontal="center" vertical="center"/>
    </xf>
    <xf numFmtId="0" fontId="38" fillId="6" borderId="0" xfId="0" applyFont="1" applyFill="1" applyAlignment="1">
      <alignment horizontal="center" vertical="center"/>
    </xf>
    <xf numFmtId="0" fontId="38" fillId="6" borderId="3" xfId="0" applyFont="1" applyFill="1" applyBorder="1" applyAlignment="1">
      <alignment horizontal="center" vertical="center" wrapText="1"/>
    </xf>
    <xf numFmtId="0" fontId="38" fillId="6" borderId="0" xfId="0" applyFont="1" applyFill="1" applyAlignment="1">
      <alignment horizontal="center" vertical="center" wrapText="1"/>
    </xf>
    <xf numFmtId="0" fontId="39" fillId="2" borderId="0" xfId="0" applyFont="1" applyFill="1" applyAlignment="1">
      <alignment horizontal="center" vertical="center"/>
    </xf>
    <xf numFmtId="164" fontId="39" fillId="2" borderId="0" xfId="0" applyNumberFormat="1" applyFont="1" applyFill="1" applyAlignment="1">
      <alignment horizontal="center" vertical="center"/>
    </xf>
    <xf numFmtId="0" fontId="21" fillId="0" borderId="0" xfId="0" applyFont="1" applyAlignment="1">
      <alignment vertical="center" wrapText="1"/>
    </xf>
    <xf numFmtId="0" fontId="41" fillId="5" borderId="0" xfId="0" applyFont="1" applyFill="1" applyAlignment="1">
      <alignment horizontal="center" vertical="center"/>
    </xf>
    <xf numFmtId="0" fontId="23" fillId="0" borderId="0" xfId="0" applyFont="1" applyAlignment="1">
      <alignment vertical="center"/>
    </xf>
    <xf numFmtId="0" fontId="18" fillId="6" borderId="7" xfId="0" applyFont="1" applyFill="1" applyBorder="1" applyAlignment="1">
      <alignment horizontal="center" vertical="center"/>
    </xf>
    <xf numFmtId="0" fontId="24" fillId="6" borderId="2" xfId="0" applyFont="1" applyFill="1" applyBorder="1" applyAlignment="1">
      <alignment horizontal="center" vertical="center"/>
    </xf>
    <xf numFmtId="1" fontId="24" fillId="6" borderId="0" xfId="0" applyNumberFormat="1" applyFont="1" applyFill="1" applyBorder="1" applyAlignment="1">
      <alignment horizontal="center" vertical="center"/>
    </xf>
    <xf numFmtId="164" fontId="24" fillId="6" borderId="0" xfId="0" applyNumberFormat="1" applyFont="1" applyFill="1" applyBorder="1" applyAlignment="1">
      <alignment horizontal="center" vertical="center"/>
    </xf>
    <xf numFmtId="0" fontId="18" fillId="6" borderId="8" xfId="0" applyFont="1" applyFill="1" applyBorder="1" applyAlignment="1">
      <alignment horizontal="center" vertical="center"/>
    </xf>
    <xf numFmtId="0" fontId="18" fillId="6" borderId="2" xfId="0" applyFont="1" applyFill="1" applyBorder="1" applyAlignment="1">
      <alignment horizontal="center" vertical="center" wrapText="1"/>
    </xf>
    <xf numFmtId="0" fontId="18" fillId="6" borderId="0" xfId="0" applyFont="1" applyFill="1" applyBorder="1" applyAlignment="1">
      <alignment horizontal="center" vertical="center" wrapText="1"/>
    </xf>
    <xf numFmtId="0" fontId="23" fillId="0" borderId="2" xfId="0" applyFont="1" applyFill="1" applyBorder="1" applyAlignment="1">
      <alignment vertical="top"/>
    </xf>
    <xf numFmtId="0" fontId="11" fillId="0" borderId="2" xfId="0" applyFont="1" applyFill="1" applyBorder="1" applyAlignment="1">
      <alignment vertical="top"/>
    </xf>
    <xf numFmtId="0" fontId="18" fillId="6" borderId="0" xfId="0" applyFont="1" applyFill="1" applyBorder="1" applyAlignment="1">
      <alignment horizontal="center" vertical="center"/>
    </xf>
    <xf numFmtId="0" fontId="18" fillId="6" borderId="6" xfId="0" applyFont="1" applyFill="1" applyBorder="1" applyAlignment="1">
      <alignment horizontal="center" vertical="center"/>
    </xf>
  </cellXfs>
  <cellStyles count="3">
    <cellStyle name="Hiperligação" xfId="1" builtinId="8"/>
    <cellStyle name="Normal" xfId="0" builtinId="0"/>
    <cellStyle name="Normal_Folha1" xfId="2" xr:uid="{00000000-0005-0000-0000-000002000000}"/>
  </cellStyles>
  <dxfs count="0"/>
  <tableStyles count="0" defaultTableStyle="TableStyleMedium2" defaultPivotStyle="PivotStyleLight16"/>
  <colors>
    <mruColors>
      <color rgb="FF0033CC"/>
      <color rgb="FF0034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0"/></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2.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3.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4.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5.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6.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7.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8.xml.rels><?xml version="1.0" encoding="UTF-8" standalone="yes"?>
<Relationships xmlns="http://schemas.openxmlformats.org/package/2006/relationships"><Relationship Id="rId1" Type="http://schemas.openxmlformats.org/officeDocument/2006/relationships/hyperlink" Target="#&#205;NDICE!A10"/></Relationships>
</file>

<file path=xl/drawings/_rels/drawing29.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0.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1.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2.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3.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4.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5.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6.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7.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8.xml.rels><?xml version="1.0" encoding="UTF-8" standalone="yes"?>
<Relationships xmlns="http://schemas.openxmlformats.org/package/2006/relationships"><Relationship Id="rId1" Type="http://schemas.openxmlformats.org/officeDocument/2006/relationships/hyperlink" Target="#&#205;NDICE!A10"/></Relationships>
</file>

<file path=xl/drawings/_rels/drawing39.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0.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1.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2.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3.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4.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5.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6.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7.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8.xml.rels><?xml version="1.0" encoding="UTF-8" standalone="yes"?>
<Relationships xmlns="http://schemas.openxmlformats.org/package/2006/relationships"><Relationship Id="rId1" Type="http://schemas.openxmlformats.org/officeDocument/2006/relationships/hyperlink" Target="#&#205;NDICE!A10"/></Relationships>
</file>

<file path=xl/drawings/_rels/drawing49.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0.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1.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2.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3.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4.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5.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6.xml.rels><?xml version="1.0" encoding="UTF-8" standalone="yes"?>
<Relationships xmlns="http://schemas.openxmlformats.org/package/2006/relationships"><Relationship Id="rId1" Type="http://schemas.openxmlformats.org/officeDocument/2006/relationships/hyperlink" Target="#&#205;NDICE!A10"/></Relationships>
</file>

<file path=xl/drawings/_rels/drawing57.xml.rels><?xml version="1.0" encoding="UTF-8" standalone="yes"?>
<Relationships xmlns="http://schemas.openxmlformats.org/package/2006/relationships"><Relationship Id="rId1" Type="http://schemas.openxmlformats.org/officeDocument/2006/relationships/hyperlink" Target="#&#205;NDICE!A10"/></Relationships>
</file>

<file path=xl/drawings/_rels/drawing6.xml.rels><?xml version="1.0" encoding="UTF-8" standalone="yes"?>
<Relationships xmlns="http://schemas.openxmlformats.org/package/2006/relationships"><Relationship Id="rId1" Type="http://schemas.openxmlformats.org/officeDocument/2006/relationships/hyperlink" Target="#&#205;NDICE!A10"/></Relationships>
</file>

<file path=xl/drawings/_rels/drawing7.xml.rels><?xml version="1.0" encoding="UTF-8" standalone="yes"?>
<Relationships xmlns="http://schemas.openxmlformats.org/package/2006/relationships"><Relationship Id="rId1" Type="http://schemas.openxmlformats.org/officeDocument/2006/relationships/hyperlink" Target="#&#205;NDICE!A10"/></Relationships>
</file>

<file path=xl/drawings/_rels/drawing8.xml.rels><?xml version="1.0" encoding="UTF-8" standalone="yes"?>
<Relationships xmlns="http://schemas.openxmlformats.org/package/2006/relationships"><Relationship Id="rId1" Type="http://schemas.openxmlformats.org/officeDocument/2006/relationships/hyperlink" Target="#&#205;NDICE!A10"/></Relationships>
</file>

<file path=xl/drawings/_rels/drawing9.xml.rels><?xml version="1.0" encoding="UTF-8" standalone="yes"?>
<Relationships xmlns="http://schemas.openxmlformats.org/package/2006/relationships"><Relationship Id="rId1" Type="http://schemas.openxmlformats.org/officeDocument/2006/relationships/hyperlink" Target="#&#205;NDICE!A10"/></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20025</xdr:rowOff>
    </xdr:from>
    <xdr:to>
      <xdr:col>12</xdr:col>
      <xdr:colOff>104775</xdr:colOff>
      <xdr:row>55</xdr:row>
      <xdr:rowOff>28575</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9" y="20025"/>
          <a:ext cx="7400926" cy="10486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180975</xdr:colOff>
      <xdr:row>6</xdr:row>
      <xdr:rowOff>0</xdr:rowOff>
    </xdr:from>
    <xdr:to>
      <xdr:col>9</xdr:col>
      <xdr:colOff>257175</xdr:colOff>
      <xdr:row>8</xdr:row>
      <xdr:rowOff>104775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5781675" y="952500"/>
          <a:ext cx="1352550"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180975</xdr:colOff>
      <xdr:row>5</xdr:row>
      <xdr:rowOff>180974</xdr:rowOff>
    </xdr:from>
    <xdr:to>
      <xdr:col>9</xdr:col>
      <xdr:colOff>257175</xdr:colOff>
      <xdr:row>8</xdr:row>
      <xdr:rowOff>123824</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a:off x="5410200" y="1133474"/>
          <a:ext cx="1409700" cy="4667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95250</xdr:colOff>
      <xdr:row>5</xdr:row>
      <xdr:rowOff>123825</xdr:rowOff>
    </xdr:from>
    <xdr:to>
      <xdr:col>9</xdr:col>
      <xdr:colOff>114300</xdr:colOff>
      <xdr:row>8</xdr:row>
      <xdr:rowOff>114300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5648325" y="1076325"/>
          <a:ext cx="1295400" cy="6191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123825</xdr:colOff>
      <xdr:row>6</xdr:row>
      <xdr:rowOff>28575</xdr:rowOff>
    </xdr:from>
    <xdr:to>
      <xdr:col>9</xdr:col>
      <xdr:colOff>104775</xdr:colOff>
      <xdr:row>8</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5467350" y="981075"/>
          <a:ext cx="1257300"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76200</xdr:colOff>
      <xdr:row>6</xdr:row>
      <xdr:rowOff>0</xdr:rowOff>
    </xdr:from>
    <xdr:to>
      <xdr:col>9</xdr:col>
      <xdr:colOff>114299</xdr:colOff>
      <xdr:row>9</xdr:row>
      <xdr:rowOff>104775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5667375" y="1143000"/>
          <a:ext cx="1314449"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114300</xdr:colOff>
      <xdr:row>6</xdr:row>
      <xdr:rowOff>57150</xdr:rowOff>
    </xdr:from>
    <xdr:to>
      <xdr:col>9</xdr:col>
      <xdr:colOff>152400</xdr:colOff>
      <xdr:row>9</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5362575" y="1200150"/>
          <a:ext cx="1314450" cy="6191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209551</xdr:colOff>
      <xdr:row>6</xdr:row>
      <xdr:rowOff>66674</xdr:rowOff>
    </xdr:from>
    <xdr:to>
      <xdr:col>9</xdr:col>
      <xdr:colOff>219075</xdr:colOff>
      <xdr:row>8</xdr:row>
      <xdr:rowOff>66674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6229351" y="1209674"/>
          <a:ext cx="1285874" cy="5048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104776</xdr:colOff>
      <xdr:row>6</xdr:row>
      <xdr:rowOff>19050</xdr:rowOff>
    </xdr:from>
    <xdr:to>
      <xdr:col>9</xdr:col>
      <xdr:colOff>76200</xdr:colOff>
      <xdr:row>8</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5648326" y="1066800"/>
          <a:ext cx="1247774" cy="4762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161926</xdr:colOff>
      <xdr:row>6</xdr:row>
      <xdr:rowOff>57150</xdr:rowOff>
    </xdr:from>
    <xdr:to>
      <xdr:col>9</xdr:col>
      <xdr:colOff>152400</xdr:colOff>
      <xdr:row>9</xdr:row>
      <xdr:rowOff>38100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5486401" y="1095375"/>
          <a:ext cx="1266824" cy="5334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114300</xdr:colOff>
      <xdr:row>5</xdr:row>
      <xdr:rowOff>152400</xdr:rowOff>
    </xdr:from>
    <xdr:to>
      <xdr:col>9</xdr:col>
      <xdr:colOff>152399</xdr:colOff>
      <xdr:row>9</xdr:row>
      <xdr:rowOff>38100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5457825" y="1104900"/>
          <a:ext cx="1314449"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428625</xdr:colOff>
      <xdr:row>5</xdr:row>
      <xdr:rowOff>38100</xdr:rowOff>
    </xdr:from>
    <xdr:to>
      <xdr:col>9</xdr:col>
      <xdr:colOff>590550</xdr:colOff>
      <xdr:row>7</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029325" y="990600"/>
          <a:ext cx="1438275"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333375</xdr:colOff>
      <xdr:row>5</xdr:row>
      <xdr:rowOff>0</xdr:rowOff>
    </xdr:from>
    <xdr:to>
      <xdr:col>9</xdr:col>
      <xdr:colOff>314325</xdr:colOff>
      <xdr:row>8</xdr:row>
      <xdr:rowOff>85725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5686425" y="904875"/>
          <a:ext cx="1257300"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114300</xdr:colOff>
      <xdr:row>6</xdr:row>
      <xdr:rowOff>0</xdr:rowOff>
    </xdr:from>
    <xdr:to>
      <xdr:col>9</xdr:col>
      <xdr:colOff>57150</xdr:colOff>
      <xdr:row>8</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5429250" y="962025"/>
          <a:ext cx="1219200"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142875</xdr:colOff>
      <xdr:row>5</xdr:row>
      <xdr:rowOff>133350</xdr:rowOff>
    </xdr:from>
    <xdr:to>
      <xdr:col>9</xdr:col>
      <xdr:colOff>161925</xdr:colOff>
      <xdr:row>9</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5505450" y="895350"/>
          <a:ext cx="1295400" cy="5429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228600</xdr:colOff>
      <xdr:row>5</xdr:row>
      <xdr:rowOff>85725</xdr:rowOff>
    </xdr:from>
    <xdr:to>
      <xdr:col>9</xdr:col>
      <xdr:colOff>209549</xdr:colOff>
      <xdr:row>8</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5591175" y="1038225"/>
          <a:ext cx="1257299"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238125</xdr:colOff>
      <xdr:row>6</xdr:row>
      <xdr:rowOff>38100</xdr:rowOff>
    </xdr:from>
    <xdr:to>
      <xdr:col>9</xdr:col>
      <xdr:colOff>219074</xdr:colOff>
      <xdr:row>9</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5543550" y="1085850"/>
          <a:ext cx="1257299" cy="5048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209550</xdr:colOff>
      <xdr:row>5</xdr:row>
      <xdr:rowOff>123825</xdr:rowOff>
    </xdr:from>
    <xdr:to>
      <xdr:col>9</xdr:col>
      <xdr:colOff>190499</xdr:colOff>
      <xdr:row>8</xdr:row>
      <xdr:rowOff>76200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5610225" y="1076325"/>
          <a:ext cx="1257299" cy="5334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209550</xdr:colOff>
      <xdr:row>5</xdr:row>
      <xdr:rowOff>123825</xdr:rowOff>
    </xdr:from>
    <xdr:to>
      <xdr:col>9</xdr:col>
      <xdr:colOff>190499</xdr:colOff>
      <xdr:row>8</xdr:row>
      <xdr:rowOff>57150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5857875" y="885825"/>
          <a:ext cx="1257299" cy="4381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209550</xdr:colOff>
      <xdr:row>5</xdr:row>
      <xdr:rowOff>114300</xdr:rowOff>
    </xdr:from>
    <xdr:to>
      <xdr:col>9</xdr:col>
      <xdr:colOff>190499</xdr:colOff>
      <xdr:row>8</xdr:row>
      <xdr:rowOff>85725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4676775" y="876300"/>
          <a:ext cx="1257299" cy="4381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171450</xdr:colOff>
      <xdr:row>5</xdr:row>
      <xdr:rowOff>95250</xdr:rowOff>
    </xdr:from>
    <xdr:to>
      <xdr:col>9</xdr:col>
      <xdr:colOff>152399</xdr:colOff>
      <xdr:row>8</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4638675" y="1047750"/>
          <a:ext cx="1257299" cy="6191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104775</xdr:colOff>
      <xdr:row>5</xdr:row>
      <xdr:rowOff>123825</xdr:rowOff>
    </xdr:from>
    <xdr:to>
      <xdr:col>9</xdr:col>
      <xdr:colOff>76199</xdr:colOff>
      <xdr:row>8</xdr:row>
      <xdr:rowOff>66675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5400675" y="885825"/>
          <a:ext cx="1247774" cy="4381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371476</xdr:colOff>
      <xdr:row>3</xdr:row>
      <xdr:rowOff>57151</xdr:rowOff>
    </xdr:from>
    <xdr:to>
      <xdr:col>18</xdr:col>
      <xdr:colOff>514351</xdr:colOff>
      <xdr:row>6</xdr:row>
      <xdr:rowOff>123826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9563101" y="542926"/>
          <a:ext cx="1257300"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209550</xdr:colOff>
      <xdr:row>5</xdr:row>
      <xdr:rowOff>104776</xdr:rowOff>
    </xdr:from>
    <xdr:to>
      <xdr:col>9</xdr:col>
      <xdr:colOff>180974</xdr:colOff>
      <xdr:row>8</xdr:row>
      <xdr:rowOff>57151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5229225" y="1057276"/>
          <a:ext cx="1247774" cy="5334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85725</xdr:colOff>
      <xdr:row>5</xdr:row>
      <xdr:rowOff>142874</xdr:rowOff>
    </xdr:from>
    <xdr:to>
      <xdr:col>9</xdr:col>
      <xdr:colOff>66674</xdr:colOff>
      <xdr:row>8</xdr:row>
      <xdr:rowOff>19049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4552950" y="904874"/>
          <a:ext cx="1257299" cy="5048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95250</xdr:colOff>
      <xdr:row>6</xdr:row>
      <xdr:rowOff>57151</xdr:rowOff>
    </xdr:from>
    <xdr:to>
      <xdr:col>9</xdr:col>
      <xdr:colOff>276225</xdr:colOff>
      <xdr:row>9</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4562475" y="1200151"/>
          <a:ext cx="1457325" cy="54292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47623</xdr:colOff>
      <xdr:row>5</xdr:row>
      <xdr:rowOff>9525</xdr:rowOff>
    </xdr:from>
    <xdr:to>
      <xdr:col>9</xdr:col>
      <xdr:colOff>142874</xdr:colOff>
      <xdr:row>8</xdr:row>
      <xdr:rowOff>76200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6743698" y="771525"/>
          <a:ext cx="1371601"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171450</xdr:colOff>
      <xdr:row>5</xdr:row>
      <xdr:rowOff>152400</xdr:rowOff>
    </xdr:from>
    <xdr:to>
      <xdr:col>9</xdr:col>
      <xdr:colOff>219075</xdr:colOff>
      <xdr:row>8</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6838950" y="914400"/>
          <a:ext cx="1323975" cy="5334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104775</xdr:colOff>
      <xdr:row>5</xdr:row>
      <xdr:rowOff>95250</xdr:rowOff>
    </xdr:from>
    <xdr:to>
      <xdr:col>9</xdr:col>
      <xdr:colOff>66674</xdr:colOff>
      <xdr:row>8</xdr:row>
      <xdr:rowOff>38100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5819775" y="1047750"/>
          <a:ext cx="1238249"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104775</xdr:colOff>
      <xdr:row>5</xdr:row>
      <xdr:rowOff>28575</xdr:rowOff>
    </xdr:from>
    <xdr:to>
      <xdr:col>9</xdr:col>
      <xdr:colOff>66674</xdr:colOff>
      <xdr:row>8</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5476875" y="981075"/>
          <a:ext cx="1238249"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142875</xdr:colOff>
      <xdr:row>5</xdr:row>
      <xdr:rowOff>142875</xdr:rowOff>
    </xdr:from>
    <xdr:to>
      <xdr:col>9</xdr:col>
      <xdr:colOff>123824</xdr:colOff>
      <xdr:row>8</xdr:row>
      <xdr:rowOff>104775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5857875" y="904875"/>
          <a:ext cx="1257299" cy="4381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7</xdr:col>
      <xdr:colOff>171450</xdr:colOff>
      <xdr:row>5</xdr:row>
      <xdr:rowOff>180975</xdr:rowOff>
    </xdr:from>
    <xdr:to>
      <xdr:col>9</xdr:col>
      <xdr:colOff>152399</xdr:colOff>
      <xdr:row>9</xdr:row>
      <xdr:rowOff>57150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5934075" y="1133475"/>
          <a:ext cx="1257299"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180975</xdr:colOff>
      <xdr:row>5</xdr:row>
      <xdr:rowOff>142875</xdr:rowOff>
    </xdr:from>
    <xdr:to>
      <xdr:col>9</xdr:col>
      <xdr:colOff>161924</xdr:colOff>
      <xdr:row>8</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6477000" y="1095375"/>
          <a:ext cx="1257299" cy="5619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466725</xdr:colOff>
      <xdr:row>3</xdr:row>
      <xdr:rowOff>19051</xdr:rowOff>
    </xdr:from>
    <xdr:to>
      <xdr:col>18</xdr:col>
      <xdr:colOff>619125</xdr:colOff>
      <xdr:row>6</xdr:row>
      <xdr:rowOff>123826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2106275" y="504826"/>
          <a:ext cx="1466850" cy="6191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7</xdr:col>
      <xdr:colOff>133350</xdr:colOff>
      <xdr:row>5</xdr:row>
      <xdr:rowOff>161926</xdr:rowOff>
    </xdr:from>
    <xdr:to>
      <xdr:col>9</xdr:col>
      <xdr:colOff>152400</xdr:colOff>
      <xdr:row>8</xdr:row>
      <xdr:rowOff>152401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5857875" y="1114426"/>
          <a:ext cx="1295400"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7</xdr:col>
      <xdr:colOff>152400</xdr:colOff>
      <xdr:row>5</xdr:row>
      <xdr:rowOff>76200</xdr:rowOff>
    </xdr:from>
    <xdr:to>
      <xdr:col>9</xdr:col>
      <xdr:colOff>171450</xdr:colOff>
      <xdr:row>8</xdr:row>
      <xdr:rowOff>85724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5734050" y="942975"/>
          <a:ext cx="1295400" cy="48577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85725</xdr:colOff>
      <xdr:row>6</xdr:row>
      <xdr:rowOff>76202</xdr:rowOff>
    </xdr:from>
    <xdr:to>
      <xdr:col>9</xdr:col>
      <xdr:colOff>142875</xdr:colOff>
      <xdr:row>9</xdr:row>
      <xdr:rowOff>152401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5753100" y="1028702"/>
          <a:ext cx="1333500" cy="58102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7</xdr:col>
      <xdr:colOff>123824</xdr:colOff>
      <xdr:row>5</xdr:row>
      <xdr:rowOff>161925</xdr:rowOff>
    </xdr:from>
    <xdr:to>
      <xdr:col>9</xdr:col>
      <xdr:colOff>114299</xdr:colOff>
      <xdr:row>7</xdr:row>
      <xdr:rowOff>161925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5181599" y="1114425"/>
          <a:ext cx="1266825"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142875</xdr:colOff>
      <xdr:row>5</xdr:row>
      <xdr:rowOff>180974</xdr:rowOff>
    </xdr:from>
    <xdr:to>
      <xdr:col>9</xdr:col>
      <xdr:colOff>276225</xdr:colOff>
      <xdr:row>9</xdr:row>
      <xdr:rowOff>47624</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2E00-000005000000}"/>
            </a:ext>
          </a:extLst>
        </xdr:cNvPr>
        <xdr:cNvSpPr/>
      </xdr:nvSpPr>
      <xdr:spPr>
        <a:xfrm>
          <a:off x="5457825" y="1133474"/>
          <a:ext cx="1409700" cy="6191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161925</xdr:colOff>
      <xdr:row>6</xdr:row>
      <xdr:rowOff>47624</xdr:rowOff>
    </xdr:from>
    <xdr:to>
      <xdr:col>9</xdr:col>
      <xdr:colOff>123824</xdr:colOff>
      <xdr:row>9</xdr:row>
      <xdr:rowOff>47624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6191250" y="1009649"/>
          <a:ext cx="1238249"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7</xdr:col>
      <xdr:colOff>114300</xdr:colOff>
      <xdr:row>6</xdr:row>
      <xdr:rowOff>47624</xdr:rowOff>
    </xdr:from>
    <xdr:to>
      <xdr:col>9</xdr:col>
      <xdr:colOff>95249</xdr:colOff>
      <xdr:row>7</xdr:row>
      <xdr:rowOff>161924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5419725" y="1009649"/>
          <a:ext cx="1257299"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7</xdr:col>
      <xdr:colOff>200025</xdr:colOff>
      <xdr:row>6</xdr:row>
      <xdr:rowOff>47624</xdr:rowOff>
    </xdr:from>
    <xdr:to>
      <xdr:col>9</xdr:col>
      <xdr:colOff>180974</xdr:colOff>
      <xdr:row>9</xdr:row>
      <xdr:rowOff>9524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5476875" y="1009649"/>
          <a:ext cx="1257299"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7</xdr:col>
      <xdr:colOff>123825</xdr:colOff>
      <xdr:row>6</xdr:row>
      <xdr:rowOff>9525</xdr:rowOff>
    </xdr:from>
    <xdr:to>
      <xdr:col>9</xdr:col>
      <xdr:colOff>104774</xdr:colOff>
      <xdr:row>9</xdr:row>
      <xdr:rowOff>19050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514975" y="971550"/>
          <a:ext cx="1257299" cy="5334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7</xdr:col>
      <xdr:colOff>133350</xdr:colOff>
      <xdr:row>6</xdr:row>
      <xdr:rowOff>66675</xdr:rowOff>
    </xdr:from>
    <xdr:to>
      <xdr:col>9</xdr:col>
      <xdr:colOff>114299</xdr:colOff>
      <xdr:row>10</xdr:row>
      <xdr:rowOff>66675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5638800" y="1219200"/>
          <a:ext cx="1257299"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114300</xdr:colOff>
      <xdr:row>6</xdr:row>
      <xdr:rowOff>123825</xdr:rowOff>
    </xdr:from>
    <xdr:to>
      <xdr:col>9</xdr:col>
      <xdr:colOff>85725</xdr:colOff>
      <xdr:row>10</xdr:row>
      <xdr:rowOff>104775</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581775" y="1190625"/>
          <a:ext cx="1247775"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12</xdr:col>
      <xdr:colOff>180975</xdr:colOff>
      <xdr:row>3</xdr:row>
      <xdr:rowOff>28576</xdr:rowOff>
    </xdr:from>
    <xdr:to>
      <xdr:col>14</xdr:col>
      <xdr:colOff>352425</xdr:colOff>
      <xdr:row>5</xdr:row>
      <xdr:rowOff>161926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7181850" y="600076"/>
          <a:ext cx="1304925"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7</xdr:col>
      <xdr:colOff>104775</xdr:colOff>
      <xdr:row>5</xdr:row>
      <xdr:rowOff>161925</xdr:rowOff>
    </xdr:from>
    <xdr:to>
      <xdr:col>9</xdr:col>
      <xdr:colOff>85724</xdr:colOff>
      <xdr:row>9</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5514975" y="1114425"/>
          <a:ext cx="1257299"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133350</xdr:colOff>
      <xdr:row>5</xdr:row>
      <xdr:rowOff>47624</xdr:rowOff>
    </xdr:from>
    <xdr:to>
      <xdr:col>9</xdr:col>
      <xdr:colOff>114299</xdr:colOff>
      <xdr:row>8</xdr:row>
      <xdr:rowOff>19049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5981700" y="1009649"/>
          <a:ext cx="1257299"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142875</xdr:colOff>
      <xdr:row>6</xdr:row>
      <xdr:rowOff>9524</xdr:rowOff>
    </xdr:from>
    <xdr:to>
      <xdr:col>9</xdr:col>
      <xdr:colOff>123824</xdr:colOff>
      <xdr:row>8</xdr:row>
      <xdr:rowOff>190499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5686425" y="971549"/>
          <a:ext cx="1257299" cy="5429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219075</xdr:colOff>
      <xdr:row>5</xdr:row>
      <xdr:rowOff>152400</xdr:rowOff>
    </xdr:from>
    <xdr:to>
      <xdr:col>12</xdr:col>
      <xdr:colOff>200024</xdr:colOff>
      <xdr:row>8</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6600825" y="914400"/>
          <a:ext cx="1257299"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57150</xdr:colOff>
      <xdr:row>5</xdr:row>
      <xdr:rowOff>161925</xdr:rowOff>
    </xdr:from>
    <xdr:to>
      <xdr:col>12</xdr:col>
      <xdr:colOff>209550</xdr:colOff>
      <xdr:row>8</xdr:row>
      <xdr:rowOff>57150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6896100" y="1114425"/>
          <a:ext cx="1428750"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7</xdr:col>
      <xdr:colOff>152400</xdr:colOff>
      <xdr:row>5</xdr:row>
      <xdr:rowOff>180975</xdr:rowOff>
    </xdr:from>
    <xdr:to>
      <xdr:col>9</xdr:col>
      <xdr:colOff>133349</xdr:colOff>
      <xdr:row>8</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6019800" y="1133475"/>
          <a:ext cx="1257299"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7</xdr:col>
      <xdr:colOff>152400</xdr:colOff>
      <xdr:row>5</xdr:row>
      <xdr:rowOff>114300</xdr:rowOff>
    </xdr:from>
    <xdr:to>
      <xdr:col>9</xdr:col>
      <xdr:colOff>228600</xdr:colOff>
      <xdr:row>8</xdr:row>
      <xdr:rowOff>57150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6438900" y="1066800"/>
          <a:ext cx="1352550"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238125</xdr:colOff>
      <xdr:row>6</xdr:row>
      <xdr:rowOff>171450</xdr:rowOff>
    </xdr:from>
    <xdr:to>
      <xdr:col>9</xdr:col>
      <xdr:colOff>295275</xdr:colOff>
      <xdr:row>10</xdr:row>
      <xdr:rowOff>76200</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a:off x="6067425" y="1123950"/>
          <a:ext cx="1333500"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238125</xdr:colOff>
      <xdr:row>6</xdr:row>
      <xdr:rowOff>171450</xdr:rowOff>
    </xdr:from>
    <xdr:to>
      <xdr:col>9</xdr:col>
      <xdr:colOff>295275</xdr:colOff>
      <xdr:row>10</xdr:row>
      <xdr:rowOff>76200</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6067425" y="1219200"/>
          <a:ext cx="1333500"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219075</xdr:colOff>
      <xdr:row>5</xdr:row>
      <xdr:rowOff>142875</xdr:rowOff>
    </xdr:from>
    <xdr:to>
      <xdr:col>7</xdr:col>
      <xdr:colOff>314325</xdr:colOff>
      <xdr:row>8</xdr:row>
      <xdr:rowOff>76200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343525" y="1095375"/>
          <a:ext cx="1371600" cy="6191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209550</xdr:colOff>
      <xdr:row>6</xdr:row>
      <xdr:rowOff>19050</xdr:rowOff>
    </xdr:from>
    <xdr:to>
      <xdr:col>9</xdr:col>
      <xdr:colOff>190500</xdr:colOff>
      <xdr:row>8</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5295900" y="1162050"/>
          <a:ext cx="1257300" cy="5429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view="pageBreakPreview" zoomScaleNormal="100" zoomScaleSheetLayoutView="100" workbookViewId="0">
      <selection activeCell="P25" sqref="P25"/>
    </sheetView>
  </sheetViews>
  <sheetFormatPr defaultRowHeight="15" x14ac:dyDescent="0.25"/>
  <sheetData/>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5:G35"/>
  <sheetViews>
    <sheetView showGridLines="0" view="pageLayout" zoomScaleNormal="100" workbookViewId="0">
      <selection activeCell="I21" sqref="I21"/>
    </sheetView>
  </sheetViews>
  <sheetFormatPr defaultRowHeight="15" x14ac:dyDescent="0.25"/>
  <cols>
    <col min="1" max="1" width="28.5703125" customWidth="1"/>
  </cols>
  <sheetData>
    <row r="5" spans="1:7" x14ac:dyDescent="0.25">
      <c r="A5" s="9" t="s">
        <v>180</v>
      </c>
      <c r="B5" s="9"/>
      <c r="C5" s="9"/>
      <c r="D5" s="9"/>
      <c r="E5" s="9"/>
    </row>
    <row r="6" spans="1:7" ht="7.5" customHeight="1" x14ac:dyDescent="0.25">
      <c r="A6" s="9"/>
      <c r="B6" s="9"/>
      <c r="C6" s="9"/>
      <c r="D6" s="9"/>
      <c r="E6" s="9"/>
    </row>
    <row r="7" spans="1:7" ht="19.5" customHeight="1" x14ac:dyDescent="0.25">
      <c r="A7" s="165"/>
      <c r="B7" s="166">
        <v>2015</v>
      </c>
      <c r="C7" s="166">
        <v>2016</v>
      </c>
      <c r="D7" s="166">
        <v>2017</v>
      </c>
      <c r="E7" s="166">
        <v>2018</v>
      </c>
      <c r="F7" s="166">
        <v>2019</v>
      </c>
      <c r="G7" s="166">
        <v>2020</v>
      </c>
    </row>
    <row r="8" spans="1:7" ht="6" customHeight="1" x14ac:dyDescent="0.25">
      <c r="A8" s="19"/>
      <c r="B8" s="20"/>
      <c r="C8" s="20"/>
      <c r="D8" s="20"/>
      <c r="E8" s="20"/>
      <c r="F8" s="30"/>
      <c r="G8" s="30"/>
    </row>
    <row r="9" spans="1:7" x14ac:dyDescent="0.25">
      <c r="A9" s="26" t="s">
        <v>81</v>
      </c>
      <c r="B9" s="21">
        <f>SUM(B12:B34)</f>
        <v>4825</v>
      </c>
      <c r="C9" s="21">
        <f t="shared" ref="C9:G9" si="0">SUM(C12:C34)</f>
        <v>4963</v>
      </c>
      <c r="D9" s="21">
        <f t="shared" si="0"/>
        <v>4811</v>
      </c>
      <c r="E9" s="21">
        <f t="shared" si="0"/>
        <v>4733</v>
      </c>
      <c r="F9" s="21">
        <f t="shared" si="0"/>
        <v>4338</v>
      </c>
      <c r="G9" s="21">
        <f t="shared" si="0"/>
        <v>4037</v>
      </c>
    </row>
    <row r="10" spans="1:7" ht="7.5" customHeight="1" x14ac:dyDescent="0.25">
      <c r="A10" s="27"/>
      <c r="B10" s="22"/>
      <c r="C10" s="22"/>
      <c r="D10" s="22"/>
      <c r="E10" s="22"/>
      <c r="F10" s="22"/>
      <c r="G10" s="22"/>
    </row>
    <row r="11" spans="1:7" x14ac:dyDescent="0.25">
      <c r="A11" s="26" t="s">
        <v>93</v>
      </c>
      <c r="B11" s="23"/>
      <c r="C11" s="23"/>
      <c r="D11" s="23"/>
      <c r="E11" s="23"/>
      <c r="F11" s="23"/>
      <c r="G11" s="23"/>
    </row>
    <row r="12" spans="1:7" x14ac:dyDescent="0.25">
      <c r="A12" s="29" t="s">
        <v>2</v>
      </c>
      <c r="B12" s="24">
        <v>131</v>
      </c>
      <c r="C12" s="24">
        <v>113</v>
      </c>
      <c r="D12" s="24">
        <v>115</v>
      </c>
      <c r="E12" s="24">
        <v>118</v>
      </c>
      <c r="F12">
        <v>111</v>
      </c>
      <c r="G12">
        <v>92</v>
      </c>
    </row>
    <row r="13" spans="1:7" x14ac:dyDescent="0.25">
      <c r="A13" s="29" t="s">
        <v>20</v>
      </c>
      <c r="B13" s="24">
        <v>48</v>
      </c>
      <c r="C13" s="24">
        <v>44</v>
      </c>
      <c r="D13" s="24">
        <v>43</v>
      </c>
      <c r="E13" s="24">
        <v>29</v>
      </c>
      <c r="F13">
        <v>32</v>
      </c>
      <c r="G13">
        <v>37</v>
      </c>
    </row>
    <row r="14" spans="1:7" x14ac:dyDescent="0.25">
      <c r="A14" s="29" t="s">
        <v>3</v>
      </c>
      <c r="B14" s="24">
        <v>150</v>
      </c>
      <c r="C14" s="24">
        <v>151</v>
      </c>
      <c r="D14" s="24">
        <v>134</v>
      </c>
      <c r="E14" s="24">
        <v>102</v>
      </c>
      <c r="F14">
        <v>123</v>
      </c>
      <c r="G14">
        <v>108</v>
      </c>
    </row>
    <row r="15" spans="1:7" x14ac:dyDescent="0.25">
      <c r="A15" s="29" t="s">
        <v>14</v>
      </c>
      <c r="B15" s="24">
        <v>591</v>
      </c>
      <c r="C15" s="24">
        <v>577</v>
      </c>
      <c r="D15" s="24">
        <v>606</v>
      </c>
      <c r="E15" s="24">
        <v>608</v>
      </c>
      <c r="F15">
        <v>587</v>
      </c>
      <c r="G15">
        <v>558</v>
      </c>
    </row>
    <row r="16" spans="1:7" x14ac:dyDescent="0.25">
      <c r="A16" s="29" t="s">
        <v>4</v>
      </c>
      <c r="B16" s="24">
        <v>58</v>
      </c>
      <c r="C16" s="24">
        <v>49</v>
      </c>
      <c r="D16" s="24">
        <v>55</v>
      </c>
      <c r="E16" s="24">
        <v>52</v>
      </c>
      <c r="F16">
        <v>36</v>
      </c>
      <c r="G16">
        <v>34</v>
      </c>
    </row>
    <row r="17" spans="1:7" x14ac:dyDescent="0.25">
      <c r="A17" s="29" t="s">
        <v>94</v>
      </c>
      <c r="B17" s="24">
        <v>45</v>
      </c>
      <c r="C17" s="24">
        <v>67</v>
      </c>
      <c r="D17" s="24">
        <v>34</v>
      </c>
      <c r="E17" s="24">
        <v>43</v>
      </c>
      <c r="F17">
        <v>32</v>
      </c>
      <c r="G17">
        <v>33</v>
      </c>
    </row>
    <row r="18" spans="1:7" x14ac:dyDescent="0.25">
      <c r="A18" s="29" t="s">
        <v>5</v>
      </c>
      <c r="B18" s="24">
        <v>293</v>
      </c>
      <c r="C18" s="24">
        <v>355</v>
      </c>
      <c r="D18" s="24">
        <v>336</v>
      </c>
      <c r="E18" s="24">
        <v>370</v>
      </c>
      <c r="F18">
        <v>400</v>
      </c>
      <c r="G18">
        <v>368</v>
      </c>
    </row>
    <row r="19" spans="1:7" x14ac:dyDescent="0.25">
      <c r="A19" s="29" t="s">
        <v>6</v>
      </c>
      <c r="B19" s="24">
        <v>153</v>
      </c>
      <c r="C19" s="24">
        <v>140</v>
      </c>
      <c r="D19" s="24">
        <v>162</v>
      </c>
      <c r="E19" s="24">
        <v>185</v>
      </c>
      <c r="F19">
        <v>152</v>
      </c>
      <c r="G19">
        <v>150</v>
      </c>
    </row>
    <row r="20" spans="1:7" x14ac:dyDescent="0.25">
      <c r="A20" s="29" t="s">
        <v>7</v>
      </c>
      <c r="B20" s="24">
        <v>45</v>
      </c>
      <c r="C20" s="24">
        <v>47</v>
      </c>
      <c r="D20" s="24">
        <v>52</v>
      </c>
      <c r="E20" s="24">
        <v>44</v>
      </c>
      <c r="F20">
        <v>44</v>
      </c>
      <c r="G20">
        <v>40</v>
      </c>
    </row>
    <row r="21" spans="1:7" x14ac:dyDescent="0.25">
      <c r="A21" s="29" t="s">
        <v>8</v>
      </c>
      <c r="B21" s="24">
        <v>179</v>
      </c>
      <c r="C21" s="24">
        <v>183</v>
      </c>
      <c r="D21" s="24">
        <v>154</v>
      </c>
      <c r="E21" s="24">
        <v>152</v>
      </c>
      <c r="F21">
        <v>147</v>
      </c>
      <c r="G21">
        <v>135</v>
      </c>
    </row>
    <row r="22" spans="1:7" x14ac:dyDescent="0.25">
      <c r="A22" s="29" t="s">
        <v>9</v>
      </c>
      <c r="B22" s="24">
        <v>458</v>
      </c>
      <c r="C22" s="24">
        <v>456</v>
      </c>
      <c r="D22" s="24">
        <v>455</v>
      </c>
      <c r="E22" s="24">
        <v>400</v>
      </c>
      <c r="F22">
        <v>303</v>
      </c>
      <c r="G22">
        <v>267</v>
      </c>
    </row>
    <row r="23" spans="1:7" x14ac:dyDescent="0.25">
      <c r="A23" s="29" t="s">
        <v>10</v>
      </c>
      <c r="B23" s="24">
        <v>300</v>
      </c>
      <c r="C23" s="24">
        <v>269</v>
      </c>
      <c r="D23" s="24">
        <v>269</v>
      </c>
      <c r="E23" s="24">
        <v>265</v>
      </c>
      <c r="F23">
        <v>215</v>
      </c>
      <c r="G23">
        <v>256</v>
      </c>
    </row>
    <row r="24" spans="1:7" x14ac:dyDescent="0.25">
      <c r="A24" s="29" t="s">
        <v>11</v>
      </c>
      <c r="B24" s="25">
        <v>1525</v>
      </c>
      <c r="C24" s="25">
        <v>1571</v>
      </c>
      <c r="D24" s="25">
        <v>1500</v>
      </c>
      <c r="E24" s="25">
        <v>1517</v>
      </c>
      <c r="F24">
        <v>1387</v>
      </c>
      <c r="G24">
        <v>1271</v>
      </c>
    </row>
    <row r="25" spans="1:7" x14ac:dyDescent="0.25">
      <c r="A25" s="29" t="s">
        <v>15</v>
      </c>
      <c r="B25" s="24">
        <v>128</v>
      </c>
      <c r="C25" s="24">
        <v>138</v>
      </c>
      <c r="D25" s="24">
        <v>151</v>
      </c>
      <c r="E25" s="24">
        <v>127</v>
      </c>
      <c r="F25">
        <v>116</v>
      </c>
      <c r="G25">
        <v>125</v>
      </c>
    </row>
    <row r="26" spans="1:7" x14ac:dyDescent="0.25">
      <c r="A26" s="29" t="s">
        <v>16</v>
      </c>
      <c r="B26" s="24">
        <v>152</v>
      </c>
      <c r="C26" s="24">
        <v>147</v>
      </c>
      <c r="D26" s="24">
        <v>128</v>
      </c>
      <c r="E26" s="24">
        <v>140</v>
      </c>
      <c r="F26">
        <v>102</v>
      </c>
      <c r="G26">
        <v>87</v>
      </c>
    </row>
    <row r="27" spans="1:7" x14ac:dyDescent="0.25">
      <c r="A27" s="29" t="s">
        <v>24</v>
      </c>
      <c r="B27" s="24">
        <v>67</v>
      </c>
      <c r="C27" s="24">
        <v>89</v>
      </c>
      <c r="D27" s="24">
        <v>65</v>
      </c>
      <c r="E27" s="24">
        <v>60</v>
      </c>
      <c r="F27">
        <v>49</v>
      </c>
      <c r="G27">
        <v>45</v>
      </c>
    </row>
    <row r="28" spans="1:7" x14ac:dyDescent="0.25">
      <c r="A28" s="29" t="s">
        <v>25</v>
      </c>
      <c r="B28" s="24">
        <v>51</v>
      </c>
      <c r="C28" s="24">
        <v>73</v>
      </c>
      <c r="D28" s="24">
        <v>55</v>
      </c>
      <c r="E28" s="24">
        <v>58</v>
      </c>
      <c r="F28">
        <v>46</v>
      </c>
      <c r="G28">
        <v>35</v>
      </c>
    </row>
    <row r="29" spans="1:7" x14ac:dyDescent="0.25">
      <c r="A29" s="29" t="s">
        <v>19</v>
      </c>
      <c r="B29" s="24">
        <v>72</v>
      </c>
      <c r="C29" s="24">
        <v>67</v>
      </c>
      <c r="D29" s="24">
        <v>75</v>
      </c>
      <c r="E29" s="24">
        <v>67</v>
      </c>
      <c r="F29">
        <v>61</v>
      </c>
      <c r="G29">
        <v>45</v>
      </c>
    </row>
    <row r="30" spans="1:7" x14ac:dyDescent="0.25">
      <c r="A30" s="29" t="s">
        <v>12</v>
      </c>
      <c r="B30" s="24">
        <v>85</v>
      </c>
      <c r="C30" s="24">
        <v>68</v>
      </c>
      <c r="D30" s="24">
        <v>82</v>
      </c>
      <c r="E30" s="24">
        <v>86</v>
      </c>
      <c r="F30">
        <v>82</v>
      </c>
      <c r="G30">
        <v>75</v>
      </c>
    </row>
    <row r="31" spans="1:7" x14ac:dyDescent="0.25">
      <c r="A31" s="29" t="s">
        <v>17</v>
      </c>
      <c r="B31" s="24">
        <v>206</v>
      </c>
      <c r="C31" s="24">
        <v>231</v>
      </c>
      <c r="D31" s="24">
        <v>215</v>
      </c>
      <c r="E31" s="24">
        <v>195</v>
      </c>
      <c r="F31">
        <v>186</v>
      </c>
      <c r="G31">
        <v>171</v>
      </c>
    </row>
    <row r="32" spans="1:7" x14ac:dyDescent="0.25">
      <c r="A32" s="29" t="s">
        <v>95</v>
      </c>
      <c r="B32" s="24">
        <v>40</v>
      </c>
      <c r="C32" s="24">
        <v>48</v>
      </c>
      <c r="D32" s="24">
        <v>56</v>
      </c>
      <c r="E32" s="24">
        <v>66</v>
      </c>
      <c r="F32">
        <v>61</v>
      </c>
      <c r="G32">
        <v>65</v>
      </c>
    </row>
    <row r="33" spans="1:7" x14ac:dyDescent="0.25">
      <c r="A33" s="41" t="s">
        <v>13</v>
      </c>
      <c r="B33" s="42">
        <v>48</v>
      </c>
      <c r="C33" s="42">
        <v>76</v>
      </c>
      <c r="D33" s="42">
        <v>67</v>
      </c>
      <c r="E33" s="42">
        <v>49</v>
      </c>
      <c r="F33" s="10">
        <v>64</v>
      </c>
      <c r="G33" s="10">
        <v>38</v>
      </c>
    </row>
    <row r="34" spans="1:7" x14ac:dyDescent="0.25">
      <c r="A34" s="82" t="s">
        <v>178</v>
      </c>
      <c r="B34" s="83">
        <v>0</v>
      </c>
      <c r="C34" s="83">
        <v>4</v>
      </c>
      <c r="D34" s="83">
        <v>2</v>
      </c>
      <c r="E34" s="83">
        <v>0</v>
      </c>
      <c r="F34" s="102">
        <v>2</v>
      </c>
      <c r="G34" s="102">
        <v>2</v>
      </c>
    </row>
    <row r="35" spans="1:7" x14ac:dyDescent="0.25">
      <c r="A35"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5:N18"/>
  <sheetViews>
    <sheetView showGridLines="0" view="pageLayout" zoomScaleNormal="100" workbookViewId="0">
      <selection activeCell="G19" sqref="G19"/>
    </sheetView>
  </sheetViews>
  <sheetFormatPr defaultRowHeight="15" x14ac:dyDescent="0.25"/>
  <cols>
    <col min="1" max="1" width="15.7109375" customWidth="1"/>
    <col min="2" max="2" width="13" customWidth="1"/>
    <col min="3" max="4" width="16.85546875" customWidth="1"/>
    <col min="5" max="5" width="21.85546875" customWidth="1"/>
  </cols>
  <sheetData>
    <row r="5" spans="1:14" x14ac:dyDescent="0.25">
      <c r="A5" s="9" t="s">
        <v>181</v>
      </c>
      <c r="B5" s="9"/>
      <c r="C5" s="9"/>
      <c r="D5" s="9"/>
      <c r="E5" s="9"/>
      <c r="F5" s="9"/>
      <c r="G5" s="9"/>
      <c r="H5" s="9"/>
      <c r="I5" s="9"/>
      <c r="J5" s="9"/>
      <c r="K5" s="9"/>
      <c r="L5" s="9"/>
      <c r="M5" s="9"/>
      <c r="N5" s="9"/>
    </row>
    <row r="6" spans="1:14" x14ac:dyDescent="0.25">
      <c r="A6" s="9" t="s">
        <v>98</v>
      </c>
      <c r="B6" s="9"/>
      <c r="C6" s="9"/>
      <c r="D6" s="9"/>
      <c r="E6" s="9"/>
      <c r="F6" s="9"/>
      <c r="G6" s="9"/>
      <c r="H6" s="9"/>
      <c r="I6" s="9"/>
      <c r="J6" s="9"/>
      <c r="K6" s="9"/>
      <c r="L6" s="9"/>
      <c r="M6" s="9"/>
      <c r="N6" s="9"/>
    </row>
    <row r="7" spans="1:14" ht="24" customHeight="1" thickBot="1" x14ac:dyDescent="0.3">
      <c r="A7" s="341"/>
      <c r="B7" s="342" t="s">
        <v>96</v>
      </c>
      <c r="C7" s="342"/>
      <c r="D7" s="342"/>
      <c r="E7" s="343" t="s">
        <v>182</v>
      </c>
    </row>
    <row r="8" spans="1:14" ht="18.75" customHeight="1" x14ac:dyDescent="0.25">
      <c r="A8" s="341"/>
      <c r="B8" s="167" t="s">
        <v>18</v>
      </c>
      <c r="C8" s="168" t="s">
        <v>1</v>
      </c>
      <c r="D8" s="168" t="s">
        <v>0</v>
      </c>
      <c r="E8" s="343"/>
    </row>
    <row r="9" spans="1:14" x14ac:dyDescent="0.25">
      <c r="A9" s="79"/>
      <c r="B9" s="87"/>
      <c r="C9" s="79"/>
      <c r="D9" s="79"/>
      <c r="E9" s="3"/>
    </row>
    <row r="10" spans="1:14" ht="21" customHeight="1" x14ac:dyDescent="0.25">
      <c r="A10" s="170" t="s">
        <v>81</v>
      </c>
      <c r="B10" s="171">
        <f>SUM(B12:B17)</f>
        <v>56138</v>
      </c>
      <c r="C10" s="171">
        <f t="shared" ref="C10:D10" si="0">SUM(C12:C17)</f>
        <v>28432</v>
      </c>
      <c r="D10" s="171">
        <f t="shared" si="0"/>
        <v>27706</v>
      </c>
      <c r="E10" s="170">
        <v>102.6</v>
      </c>
    </row>
    <row r="11" spans="1:14" x14ac:dyDescent="0.25">
      <c r="A11" s="79"/>
      <c r="B11" s="87"/>
      <c r="C11" s="79"/>
      <c r="D11" s="79"/>
      <c r="E11" s="79"/>
    </row>
    <row r="12" spans="1:14" x14ac:dyDescent="0.25">
      <c r="A12" s="88">
        <v>2015</v>
      </c>
      <c r="B12" s="89">
        <v>9732</v>
      </c>
      <c r="C12" s="89">
        <v>4908</v>
      </c>
      <c r="D12" s="89">
        <v>4824</v>
      </c>
      <c r="E12" s="97">
        <v>101.74129353233832</v>
      </c>
    </row>
    <row r="13" spans="1:14" x14ac:dyDescent="0.25">
      <c r="A13" s="88">
        <v>2016</v>
      </c>
      <c r="B13" s="89">
        <v>9903</v>
      </c>
      <c r="C13" s="90">
        <v>4940</v>
      </c>
      <c r="D13" s="90">
        <v>4963</v>
      </c>
      <c r="E13" s="97">
        <v>99.536570622607286</v>
      </c>
    </row>
    <row r="14" spans="1:14" x14ac:dyDescent="0.25">
      <c r="A14" s="91">
        <v>2017</v>
      </c>
      <c r="B14" s="89">
        <v>9857</v>
      </c>
      <c r="C14" s="90">
        <v>5046</v>
      </c>
      <c r="D14" s="90">
        <v>4811</v>
      </c>
      <c r="E14" s="97">
        <v>104.88463936811473</v>
      </c>
    </row>
    <row r="15" spans="1:14" x14ac:dyDescent="0.25">
      <c r="A15" s="91">
        <v>2018</v>
      </c>
      <c r="B15" s="89">
        <v>9424</v>
      </c>
      <c r="C15" s="90">
        <v>4691</v>
      </c>
      <c r="D15" s="90">
        <v>4733</v>
      </c>
      <c r="E15" s="97">
        <v>99.112613564335518</v>
      </c>
    </row>
    <row r="16" spans="1:14" x14ac:dyDescent="0.25">
      <c r="A16" s="91">
        <v>2019</v>
      </c>
      <c r="B16" s="92">
        <v>9013</v>
      </c>
      <c r="C16" s="93">
        <v>4675</v>
      </c>
      <c r="D16" s="93">
        <v>4338</v>
      </c>
      <c r="E16" s="98">
        <v>107.76855693868141</v>
      </c>
    </row>
    <row r="17" spans="1:5" x14ac:dyDescent="0.25">
      <c r="A17" s="94">
        <v>2020</v>
      </c>
      <c r="B17" s="95">
        <v>8209</v>
      </c>
      <c r="C17" s="96">
        <v>4172</v>
      </c>
      <c r="D17" s="96">
        <v>4037</v>
      </c>
      <c r="E17" s="99">
        <v>103.34406737676491</v>
      </c>
    </row>
    <row r="18" spans="1:5" ht="20.25" customHeight="1" x14ac:dyDescent="0.25">
      <c r="A18" s="3" t="s">
        <v>82</v>
      </c>
      <c r="B18" s="3"/>
      <c r="C18" s="3"/>
      <c r="D18" s="3"/>
      <c r="E18" s="3"/>
    </row>
  </sheetData>
  <mergeCells count="3">
    <mergeCell ref="A7:A8"/>
    <mergeCell ref="B7:D7"/>
    <mergeCell ref="E7:E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5:I34"/>
  <sheetViews>
    <sheetView showGridLines="0" view="pageLayout" zoomScaleNormal="100" workbookViewId="0">
      <selection activeCell="C19" sqref="C19"/>
    </sheetView>
  </sheetViews>
  <sheetFormatPr defaultRowHeight="15" x14ac:dyDescent="0.25"/>
  <cols>
    <col min="1" max="1" width="24" customWidth="1"/>
  </cols>
  <sheetData>
    <row r="5" spans="1:9" x14ac:dyDescent="0.25">
      <c r="A5" s="9" t="s">
        <v>184</v>
      </c>
      <c r="B5" s="9"/>
      <c r="C5" s="9"/>
      <c r="D5" s="9"/>
      <c r="E5" s="9"/>
      <c r="F5" s="9"/>
      <c r="G5" s="9"/>
      <c r="H5" s="9"/>
      <c r="I5" s="9"/>
    </row>
    <row r="6" spans="1:9" x14ac:dyDescent="0.25">
      <c r="A6" s="9"/>
      <c r="B6" s="9"/>
      <c r="C6" s="9"/>
      <c r="D6" s="9"/>
      <c r="E6" s="9"/>
      <c r="F6" s="9"/>
      <c r="G6" s="9"/>
      <c r="H6" s="9"/>
      <c r="I6" s="9"/>
    </row>
    <row r="7" spans="1:9" ht="25.5" customHeight="1" x14ac:dyDescent="0.25">
      <c r="A7" s="169"/>
      <c r="B7" s="165">
        <v>2015</v>
      </c>
      <c r="C7" s="165">
        <v>2016</v>
      </c>
      <c r="D7" s="165">
        <v>2017</v>
      </c>
      <c r="E7" s="165">
        <v>2018</v>
      </c>
      <c r="F7" s="165">
        <v>2019</v>
      </c>
      <c r="G7" s="165">
        <v>2020</v>
      </c>
    </row>
    <row r="8" spans="1:9" ht="5.25" customHeight="1" x14ac:dyDescent="0.25">
      <c r="A8" s="34"/>
      <c r="B8" s="35"/>
      <c r="C8" s="35"/>
      <c r="D8" s="35"/>
      <c r="E8" s="35"/>
    </row>
    <row r="9" spans="1:9" ht="14.25" customHeight="1" x14ac:dyDescent="0.25">
      <c r="A9" s="172" t="s">
        <v>81</v>
      </c>
      <c r="B9" s="173">
        <v>18.543058936337598</v>
      </c>
      <c r="C9" s="173">
        <v>18.641329788867793</v>
      </c>
      <c r="D9" s="173">
        <v>18.333101530207465</v>
      </c>
      <c r="E9" s="174">
        <v>17.320943910374183</v>
      </c>
      <c r="F9" s="174">
        <v>16.372884815902854</v>
      </c>
      <c r="G9" s="173">
        <v>14.741671882292801</v>
      </c>
    </row>
    <row r="10" spans="1:9" ht="7.5" customHeight="1" x14ac:dyDescent="0.25">
      <c r="A10" s="36"/>
      <c r="B10" s="33"/>
      <c r="C10" s="33"/>
      <c r="D10" s="33"/>
      <c r="E10" s="33"/>
      <c r="F10" s="104"/>
      <c r="G10" s="104"/>
    </row>
    <row r="11" spans="1:9" ht="15.75" customHeight="1" x14ac:dyDescent="0.25">
      <c r="A11" s="172" t="s">
        <v>97</v>
      </c>
      <c r="B11" s="171"/>
      <c r="C11" s="171"/>
      <c r="D11" s="171"/>
      <c r="E11" s="170"/>
      <c r="F11" s="170"/>
      <c r="G11" s="171"/>
    </row>
    <row r="12" spans="1:9" x14ac:dyDescent="0.25">
      <c r="A12" s="17" t="s">
        <v>2</v>
      </c>
      <c r="B12" s="39">
        <v>15.043691944715761</v>
      </c>
      <c r="C12" s="39">
        <v>13.673796828627347</v>
      </c>
      <c r="D12" s="39">
        <v>13.82481885694477</v>
      </c>
      <c r="E12" s="39">
        <v>13.907780062573892</v>
      </c>
      <c r="F12" s="105">
        <v>13.98263568682076</v>
      </c>
      <c r="G12" s="105">
        <v>11.331124326922366</v>
      </c>
    </row>
    <row r="13" spans="1:9" x14ac:dyDescent="0.25">
      <c r="A13" s="107" t="s">
        <v>20</v>
      </c>
      <c r="B13" s="39">
        <v>14.591838071985752</v>
      </c>
      <c r="C13" s="39">
        <v>14.645659091875759</v>
      </c>
      <c r="D13" s="39">
        <v>13.645981956342313</v>
      </c>
      <c r="E13" s="39">
        <v>10.977519902119539</v>
      </c>
      <c r="F13" s="105">
        <v>11.067631611803723</v>
      </c>
      <c r="G13" s="105">
        <v>11.5195875193965</v>
      </c>
    </row>
    <row r="14" spans="1:9" x14ac:dyDescent="0.25">
      <c r="A14" s="107" t="s">
        <v>3</v>
      </c>
      <c r="B14" s="39">
        <v>17.038909628751998</v>
      </c>
      <c r="C14" s="39">
        <v>16.581723344112504</v>
      </c>
      <c r="D14" s="39">
        <v>14.487005248992997</v>
      </c>
      <c r="E14" s="39">
        <v>11.835224134772988</v>
      </c>
      <c r="F14" s="105">
        <v>13.511280762614323</v>
      </c>
      <c r="G14" s="105">
        <v>12.832893255429967</v>
      </c>
    </row>
    <row r="15" spans="1:9" x14ac:dyDescent="0.25">
      <c r="A15" s="107" t="s">
        <v>14</v>
      </c>
      <c r="B15" s="39">
        <v>14.614687469894672</v>
      </c>
      <c r="C15" s="39">
        <v>14.548759415468796</v>
      </c>
      <c r="D15" s="39">
        <v>15.118465712504303</v>
      </c>
      <c r="E15" s="39">
        <v>14.616323941619742</v>
      </c>
      <c r="F15" s="105">
        <v>14.223112087991669</v>
      </c>
      <c r="G15" s="105">
        <v>13.511641777891255</v>
      </c>
    </row>
    <row r="16" spans="1:9" x14ac:dyDescent="0.25">
      <c r="A16" s="107" t="s">
        <v>4</v>
      </c>
      <c r="B16" s="39">
        <v>15.454791272925485</v>
      </c>
      <c r="C16" s="39">
        <v>14.210047430525625</v>
      </c>
      <c r="D16" s="39">
        <v>16.062834637899897</v>
      </c>
      <c r="E16" s="39">
        <v>13.208358324738242</v>
      </c>
      <c r="F16" s="105">
        <v>12.318891510866235</v>
      </c>
      <c r="G16" s="105">
        <v>8.922973791378018</v>
      </c>
    </row>
    <row r="17" spans="1:7" x14ac:dyDescent="0.25">
      <c r="A17" s="107" t="s">
        <v>94</v>
      </c>
      <c r="B17" s="39">
        <v>16.215988215639388</v>
      </c>
      <c r="C17" s="39">
        <v>21.020814692024718</v>
      </c>
      <c r="D17" s="39">
        <v>13.780935513523699</v>
      </c>
      <c r="E17" s="39">
        <v>15.143054239276887</v>
      </c>
      <c r="F17" s="105">
        <v>10.946621134509609</v>
      </c>
      <c r="G17" s="105">
        <v>15.591784770802679</v>
      </c>
    </row>
    <row r="18" spans="1:7" x14ac:dyDescent="0.25">
      <c r="A18" s="107" t="s">
        <v>5</v>
      </c>
      <c r="B18" s="39">
        <v>18.194337764358622</v>
      </c>
      <c r="C18" s="39">
        <v>19.053938148411262</v>
      </c>
      <c r="D18" s="39">
        <v>19.799309985071218</v>
      </c>
      <c r="E18" s="39">
        <v>20.603719897742675</v>
      </c>
      <c r="F18" s="105">
        <v>20.707196046780048</v>
      </c>
      <c r="G18" s="105">
        <v>18.579514531899388</v>
      </c>
    </row>
    <row r="19" spans="1:7" x14ac:dyDescent="0.25">
      <c r="A19" s="107" t="s">
        <v>6</v>
      </c>
      <c r="B19" s="39">
        <v>19.790808463103737</v>
      </c>
      <c r="C19" s="39">
        <v>17.574564773498988</v>
      </c>
      <c r="D19" s="39">
        <v>19.493677743128597</v>
      </c>
      <c r="E19" s="39">
        <v>20.89420398990622</v>
      </c>
      <c r="F19" s="105">
        <v>17.877119622972714</v>
      </c>
      <c r="G19" s="105">
        <v>15.94628655375152</v>
      </c>
    </row>
    <row r="20" spans="1:7" x14ac:dyDescent="0.25">
      <c r="A20" s="107" t="s">
        <v>7</v>
      </c>
      <c r="B20" s="39">
        <v>13.609961227145631</v>
      </c>
      <c r="C20" s="39">
        <v>14.784861152854555</v>
      </c>
      <c r="D20" s="39">
        <v>14.20292642315145</v>
      </c>
      <c r="E20" s="39">
        <v>14.136628552493633</v>
      </c>
      <c r="F20" s="105">
        <v>10.338812577692284</v>
      </c>
      <c r="G20" s="105">
        <v>10.365327880454325</v>
      </c>
    </row>
    <row r="21" spans="1:7" x14ac:dyDescent="0.25">
      <c r="A21" s="107" t="s">
        <v>8</v>
      </c>
      <c r="B21" s="39">
        <v>19.711888363373628</v>
      </c>
      <c r="C21" s="39">
        <v>21.13454327721751</v>
      </c>
      <c r="D21" s="39">
        <v>16.797368755221449</v>
      </c>
      <c r="E21" s="39">
        <v>17.279218284420736</v>
      </c>
      <c r="F21" s="105">
        <v>17.54204436926187</v>
      </c>
      <c r="G21" s="105">
        <v>14.819222283934749</v>
      </c>
    </row>
    <row r="22" spans="1:7" x14ac:dyDescent="0.25">
      <c r="A22" s="107" t="s">
        <v>9</v>
      </c>
      <c r="B22" s="39">
        <v>19.657438926744906</v>
      </c>
      <c r="C22" s="39">
        <v>20.366435557899969</v>
      </c>
      <c r="D22" s="39">
        <v>19.467903826292023</v>
      </c>
      <c r="E22" s="39">
        <v>17.092335639808482</v>
      </c>
      <c r="F22" s="105">
        <v>14.692907079951986</v>
      </c>
      <c r="G22" s="105">
        <v>11.254591637649924</v>
      </c>
    </row>
    <row r="23" spans="1:7" x14ac:dyDescent="0.25">
      <c r="A23" s="107" t="s">
        <v>10</v>
      </c>
      <c r="B23" s="39">
        <v>22.610365045149067</v>
      </c>
      <c r="C23" s="39">
        <v>21.12106449715538</v>
      </c>
      <c r="D23" s="39">
        <v>21.649756857602789</v>
      </c>
      <c r="E23" s="39">
        <v>20.038045141268388</v>
      </c>
      <c r="F23" s="105">
        <v>18.185500853749797</v>
      </c>
      <c r="G23" s="105">
        <v>20.141213287389366</v>
      </c>
    </row>
    <row r="24" spans="1:7" x14ac:dyDescent="0.25">
      <c r="A24" s="107" t="s">
        <v>11</v>
      </c>
      <c r="B24" s="39">
        <v>20.305665579817699</v>
      </c>
      <c r="C24" s="39">
        <v>19.980471632084779</v>
      </c>
      <c r="D24" s="39">
        <v>19.189300697324892</v>
      </c>
      <c r="E24" s="39">
        <v>18.419754345232203</v>
      </c>
      <c r="F24" s="105">
        <v>17.268600100946458</v>
      </c>
      <c r="G24" s="105">
        <v>15.278791600763727</v>
      </c>
    </row>
    <row r="25" spans="1:7" x14ac:dyDescent="0.25">
      <c r="A25" s="107" t="s">
        <v>15</v>
      </c>
      <c r="B25" s="39">
        <v>18.736039330240363</v>
      </c>
      <c r="C25" s="39">
        <v>19.331566002911615</v>
      </c>
      <c r="D25" s="39">
        <v>20.846663021027375</v>
      </c>
      <c r="E25" s="39">
        <v>18.535354802175153</v>
      </c>
      <c r="F25" s="105">
        <v>15.176268713778457</v>
      </c>
      <c r="G25" s="105">
        <v>17.326210524114135</v>
      </c>
    </row>
    <row r="26" spans="1:7" x14ac:dyDescent="0.25">
      <c r="A26" s="107" t="s">
        <v>16</v>
      </c>
      <c r="B26" s="39">
        <v>19.835415906483465</v>
      </c>
      <c r="C26" s="39">
        <v>20.508241586092112</v>
      </c>
      <c r="D26" s="39">
        <v>19.232226401498103</v>
      </c>
      <c r="E26" s="39">
        <v>19.262178763199628</v>
      </c>
      <c r="F26" s="105">
        <v>14.841321722154506</v>
      </c>
      <c r="G26" s="105">
        <v>13.063532995757623</v>
      </c>
    </row>
    <row r="27" spans="1:7" x14ac:dyDescent="0.25">
      <c r="A27" s="107" t="s">
        <v>24</v>
      </c>
      <c r="B27" s="39">
        <v>17.684387778714882</v>
      </c>
      <c r="C27" s="39">
        <v>18.514509641121681</v>
      </c>
      <c r="D27" s="39">
        <v>17.957529659374476</v>
      </c>
      <c r="E27" s="39">
        <v>14.732567929323043</v>
      </c>
      <c r="F27" s="105">
        <v>13.359025911530935</v>
      </c>
      <c r="G27" s="105">
        <v>10.121508152380583</v>
      </c>
    </row>
    <row r="28" spans="1:7" x14ac:dyDescent="0.25">
      <c r="A28" s="107" t="s">
        <v>25</v>
      </c>
      <c r="B28" s="39">
        <v>15.433215079292703</v>
      </c>
      <c r="C28" s="39">
        <v>18.930356478415074</v>
      </c>
      <c r="D28" s="39">
        <v>17.774253521503017</v>
      </c>
      <c r="E28" s="39">
        <v>15.45098116097048</v>
      </c>
      <c r="F28" s="105">
        <v>14.819829581253337</v>
      </c>
      <c r="G28" s="105">
        <v>10.993283845329943</v>
      </c>
    </row>
    <row r="29" spans="1:7" x14ac:dyDescent="0.25">
      <c r="A29" s="107" t="s">
        <v>19</v>
      </c>
      <c r="B29" s="39">
        <v>18.657101987064724</v>
      </c>
      <c r="C29" s="39">
        <v>18.490758369778089</v>
      </c>
      <c r="D29" s="39">
        <v>19.147507851918732</v>
      </c>
      <c r="E29" s="39">
        <v>14.608733334893875</v>
      </c>
      <c r="F29" s="105">
        <v>13.849109580540985</v>
      </c>
      <c r="G29" s="105">
        <v>10.98695758710473</v>
      </c>
    </row>
    <row r="30" spans="1:7" x14ac:dyDescent="0.25">
      <c r="A30" s="107" t="s">
        <v>12</v>
      </c>
      <c r="B30" s="39">
        <v>18.262071196091217</v>
      </c>
      <c r="C30" s="39">
        <v>16.924396109424432</v>
      </c>
      <c r="D30" s="39">
        <v>19.442410819107852</v>
      </c>
      <c r="E30" s="39">
        <v>17.014628267725943</v>
      </c>
      <c r="F30" s="105">
        <v>17.593312539379085</v>
      </c>
      <c r="G30" s="105">
        <v>16.119542432166639</v>
      </c>
    </row>
    <row r="31" spans="1:7" x14ac:dyDescent="0.25">
      <c r="A31" s="107" t="s">
        <v>17</v>
      </c>
      <c r="B31" s="39">
        <v>20.146905375264584</v>
      </c>
      <c r="C31" s="39">
        <v>20.934544924890808</v>
      </c>
      <c r="D31" s="39">
        <v>21.676920957563816</v>
      </c>
      <c r="E31" s="39">
        <v>18.706892376057972</v>
      </c>
      <c r="F31" s="105">
        <v>19.682637251244401</v>
      </c>
      <c r="G31" s="105">
        <v>17.185794139962908</v>
      </c>
    </row>
    <row r="32" spans="1:7" x14ac:dyDescent="0.25">
      <c r="A32" s="107" t="s">
        <v>95</v>
      </c>
      <c r="B32" s="39">
        <v>18.942082113023048</v>
      </c>
      <c r="C32" s="39">
        <v>21.644057650338407</v>
      </c>
      <c r="D32" s="39">
        <v>22.650433917071386</v>
      </c>
      <c r="E32" s="39">
        <v>21.948224118350801</v>
      </c>
      <c r="F32" s="105">
        <v>25.266706542581172</v>
      </c>
      <c r="G32" s="105">
        <v>24.779644437414941</v>
      </c>
    </row>
    <row r="33" spans="1:7" x14ac:dyDescent="0.25">
      <c r="A33" s="102" t="s">
        <v>13</v>
      </c>
      <c r="B33" s="103">
        <v>21.411790962847856</v>
      </c>
      <c r="C33" s="103">
        <v>25.363393101525514</v>
      </c>
      <c r="D33" s="103">
        <v>23.122592351479142</v>
      </c>
      <c r="E33" s="103">
        <v>18.656728958609627</v>
      </c>
      <c r="F33" s="106">
        <v>20.869214484450094</v>
      </c>
      <c r="G33" s="106">
        <v>13.138462509529386</v>
      </c>
    </row>
    <row r="34" spans="1:7" x14ac:dyDescent="0.25">
      <c r="A34"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5:G34"/>
  <sheetViews>
    <sheetView showGridLines="0" view="pageLayout" zoomScaleNormal="100" workbookViewId="0">
      <selection activeCell="I14" sqref="I14"/>
    </sheetView>
  </sheetViews>
  <sheetFormatPr defaultRowHeight="15" x14ac:dyDescent="0.25"/>
  <cols>
    <col min="1" max="1" width="25.28515625" customWidth="1"/>
  </cols>
  <sheetData>
    <row r="5" spans="1:7" x14ac:dyDescent="0.25">
      <c r="A5" s="9" t="s">
        <v>183</v>
      </c>
      <c r="B5" s="9"/>
      <c r="C5" s="9"/>
    </row>
    <row r="6" spans="1:7" x14ac:dyDescent="0.25">
      <c r="A6" s="9"/>
      <c r="B6" s="9"/>
      <c r="C6" s="9"/>
    </row>
    <row r="7" spans="1:7" ht="25.5" customHeight="1" x14ac:dyDescent="0.25">
      <c r="A7" s="169"/>
      <c r="B7" s="165">
        <v>2015</v>
      </c>
      <c r="C7" s="165">
        <v>2016</v>
      </c>
      <c r="D7" s="165">
        <v>2017</v>
      </c>
      <c r="E7" s="165">
        <v>2018</v>
      </c>
      <c r="F7" s="165">
        <v>2019</v>
      </c>
      <c r="G7" s="165">
        <v>2020</v>
      </c>
    </row>
    <row r="8" spans="1:7" ht="7.5" customHeight="1" x14ac:dyDescent="0.25">
      <c r="A8" s="34"/>
      <c r="B8" s="35"/>
      <c r="C8" s="35"/>
      <c r="D8" s="35"/>
      <c r="E8" s="35"/>
    </row>
    <row r="9" spans="1:7" x14ac:dyDescent="0.25">
      <c r="A9" s="31" t="s">
        <v>81</v>
      </c>
      <c r="B9" s="110">
        <v>69.603676721961463</v>
      </c>
      <c r="C9" s="110">
        <v>70.087108161896055</v>
      </c>
      <c r="D9" s="110">
        <v>69.169454286197478</v>
      </c>
      <c r="E9" s="110">
        <v>65.589013561836992</v>
      </c>
      <c r="F9" s="110">
        <v>62.207914329966222</v>
      </c>
      <c r="G9" s="110">
        <v>56.172284778236737</v>
      </c>
    </row>
    <row r="10" spans="1:7" ht="6.75" customHeight="1" x14ac:dyDescent="0.25">
      <c r="A10" s="36"/>
      <c r="B10" s="24"/>
      <c r="C10" s="24"/>
      <c r="D10" s="24"/>
      <c r="E10" s="24"/>
    </row>
    <row r="11" spans="1:7" x14ac:dyDescent="0.25">
      <c r="A11" s="37" t="s">
        <v>97</v>
      </c>
      <c r="B11" s="32"/>
      <c r="C11" s="32"/>
      <c r="D11" s="32"/>
      <c r="E11" s="32"/>
      <c r="F11" s="37"/>
      <c r="G11" s="32"/>
    </row>
    <row r="12" spans="1:7" x14ac:dyDescent="0.25">
      <c r="A12" s="38" t="s">
        <v>2</v>
      </c>
      <c r="B12" s="39">
        <v>74.267478967217869</v>
      </c>
      <c r="C12" s="39">
        <v>69.093002818267223</v>
      </c>
      <c r="D12" s="39">
        <v>71.002199183160542</v>
      </c>
      <c r="E12" s="39">
        <v>73.136335312059288</v>
      </c>
      <c r="F12" s="105">
        <v>74.913625036609247</v>
      </c>
      <c r="G12" s="105">
        <v>61.959917772725618</v>
      </c>
    </row>
    <row r="13" spans="1:7" x14ac:dyDescent="0.25">
      <c r="A13" s="38" t="s">
        <v>20</v>
      </c>
      <c r="B13" s="39">
        <v>76.205154550903316</v>
      </c>
      <c r="C13" s="39">
        <v>77.803612949382924</v>
      </c>
      <c r="D13" s="39">
        <v>74.782279439606199</v>
      </c>
      <c r="E13" s="39">
        <v>61.392217051193185</v>
      </c>
      <c r="F13" s="105">
        <v>63.933191304575338</v>
      </c>
      <c r="G13" s="105">
        <v>67.562144996547119</v>
      </c>
    </row>
    <row r="14" spans="1:7" x14ac:dyDescent="0.25">
      <c r="A14" s="38" t="s">
        <v>3</v>
      </c>
      <c r="B14" s="39">
        <v>72.331409366552194</v>
      </c>
      <c r="C14" s="39">
        <v>70.547170738901727</v>
      </c>
      <c r="D14" s="39">
        <v>61.991186795130332</v>
      </c>
      <c r="E14" s="39">
        <v>51.037166173981149</v>
      </c>
      <c r="F14" s="105">
        <v>58.648201292282046</v>
      </c>
      <c r="G14" s="105">
        <v>55.749710201737457</v>
      </c>
    </row>
    <row r="15" spans="1:7" x14ac:dyDescent="0.25">
      <c r="A15" s="38" t="s">
        <v>14</v>
      </c>
      <c r="B15" s="39">
        <v>53.932174824059942</v>
      </c>
      <c r="C15" s="39">
        <v>53.846327734701724</v>
      </c>
      <c r="D15" s="39">
        <v>56.168162986528628</v>
      </c>
      <c r="E15" s="39">
        <v>54.584420174759622</v>
      </c>
      <c r="F15" s="105">
        <v>53.310809968966474</v>
      </c>
      <c r="G15" s="105">
        <v>50.836219873182458</v>
      </c>
    </row>
    <row r="16" spans="1:7" x14ac:dyDescent="0.25">
      <c r="A16" s="38" t="s">
        <v>4</v>
      </c>
      <c r="B16" s="39">
        <v>70.035964414158613</v>
      </c>
      <c r="C16" s="39">
        <v>65.266558966074314</v>
      </c>
      <c r="D16" s="39">
        <v>73.865864818930575</v>
      </c>
      <c r="E16" s="39">
        <v>60.566161948650432</v>
      </c>
      <c r="F16" s="105">
        <v>56.52863690957011</v>
      </c>
      <c r="G16" s="105">
        <v>41.02351210424537</v>
      </c>
    </row>
    <row r="17" spans="1:7" x14ac:dyDescent="0.25">
      <c r="A17" s="38" t="s">
        <v>94</v>
      </c>
      <c r="B17" s="39">
        <v>70.247933884297524</v>
      </c>
      <c r="C17" s="39">
        <v>90.669304319155941</v>
      </c>
      <c r="D17" s="39">
        <v>58.972888852485866</v>
      </c>
      <c r="E17" s="39">
        <v>65.154639175257728</v>
      </c>
      <c r="F17" s="105">
        <v>46.749538595950199</v>
      </c>
      <c r="G17" s="105">
        <v>66.311510818796592</v>
      </c>
    </row>
    <row r="18" spans="1:7" x14ac:dyDescent="0.25">
      <c r="A18" s="38" t="s">
        <v>5</v>
      </c>
      <c r="B18" s="39">
        <v>67.430290916678558</v>
      </c>
      <c r="C18" s="39">
        <v>70.79273110350276</v>
      </c>
      <c r="D18" s="39">
        <v>73.594080124543822</v>
      </c>
      <c r="E18" s="39">
        <v>76.632823744505387</v>
      </c>
      <c r="F18" s="105">
        <v>77.020335750872221</v>
      </c>
      <c r="G18" s="105">
        <v>69.077925569426682</v>
      </c>
    </row>
    <row r="19" spans="1:7" x14ac:dyDescent="0.25">
      <c r="A19" s="38" t="s">
        <v>6</v>
      </c>
      <c r="B19" s="39">
        <v>81.653628732941243</v>
      </c>
      <c r="C19" s="39">
        <v>72.737930299477782</v>
      </c>
      <c r="D19" s="39">
        <v>80.653191277506721</v>
      </c>
      <c r="E19" s="39">
        <v>86.353770392326183</v>
      </c>
      <c r="F19" s="105">
        <v>73.751013222133054</v>
      </c>
      <c r="G19" s="105">
        <v>65.720092281965393</v>
      </c>
    </row>
    <row r="20" spans="1:7" x14ac:dyDescent="0.25">
      <c r="A20" s="38" t="s">
        <v>7</v>
      </c>
      <c r="B20" s="39">
        <v>53.451865188769482</v>
      </c>
      <c r="C20" s="39">
        <v>58.707310189105279</v>
      </c>
      <c r="D20" s="39">
        <v>56.627046422964796</v>
      </c>
      <c r="E20" s="39">
        <v>57.255122088127983</v>
      </c>
      <c r="F20" s="105">
        <v>42.573038950575878</v>
      </c>
      <c r="G20" s="105">
        <v>43.031101030298558</v>
      </c>
    </row>
    <row r="21" spans="1:7" x14ac:dyDescent="0.25">
      <c r="A21" s="38" t="s">
        <v>8</v>
      </c>
      <c r="B21" s="39">
        <v>72.165360626899101</v>
      </c>
      <c r="C21" s="39">
        <v>77.221622054175171</v>
      </c>
      <c r="D21" s="39">
        <v>61.888196747835941</v>
      </c>
      <c r="E21" s="39">
        <v>64.191675525390451</v>
      </c>
      <c r="F21" s="105">
        <v>65.614179073075874</v>
      </c>
      <c r="G21" s="105">
        <v>55.592329675984082</v>
      </c>
    </row>
    <row r="22" spans="1:7" x14ac:dyDescent="0.25">
      <c r="A22" s="38" t="s">
        <v>9</v>
      </c>
      <c r="B22" s="39">
        <v>70.24963568396376</v>
      </c>
      <c r="C22" s="39">
        <v>72.738400696782094</v>
      </c>
      <c r="D22" s="39">
        <v>69.949767616543824</v>
      </c>
      <c r="E22" s="39">
        <v>61.736575023190184</v>
      </c>
      <c r="F22" s="105">
        <v>53.368289448622562</v>
      </c>
      <c r="G22" s="105">
        <v>41.312782794309044</v>
      </c>
    </row>
    <row r="23" spans="1:7" x14ac:dyDescent="0.25">
      <c r="A23" s="38" t="s">
        <v>10</v>
      </c>
      <c r="B23" s="39">
        <v>88.118753326630781</v>
      </c>
      <c r="C23" s="39">
        <v>82.716067782464194</v>
      </c>
      <c r="D23" s="39">
        <v>85.570697695476966</v>
      </c>
      <c r="E23" s="39">
        <v>79.576403998600185</v>
      </c>
      <c r="F23" s="105">
        <v>72.579578965761769</v>
      </c>
      <c r="G23" s="105">
        <v>80.726196624680782</v>
      </c>
    </row>
    <row r="24" spans="1:7" x14ac:dyDescent="0.25">
      <c r="A24" s="38" t="s">
        <v>11</v>
      </c>
      <c r="B24" s="39">
        <v>70.173757068722352</v>
      </c>
      <c r="C24" s="39">
        <v>69.124269927822866</v>
      </c>
      <c r="D24" s="39">
        <v>66.627662268484158</v>
      </c>
      <c r="E24" s="39">
        <v>64.081607360730942</v>
      </c>
      <c r="F24" s="105">
        <v>60.257836161635474</v>
      </c>
      <c r="G24" s="105">
        <v>53.454415230151177</v>
      </c>
    </row>
    <row r="25" spans="1:7" x14ac:dyDescent="0.25">
      <c r="A25" s="38" t="s">
        <v>15</v>
      </c>
      <c r="B25" s="39">
        <v>73.646775503346305</v>
      </c>
      <c r="C25" s="39">
        <v>76.054132647354876</v>
      </c>
      <c r="D25" s="39">
        <v>82.196376649519124</v>
      </c>
      <c r="E25" s="39">
        <v>72.943927835625587</v>
      </c>
      <c r="F25" s="105">
        <v>60.169676438592866</v>
      </c>
      <c r="G25" s="105">
        <v>69.154250285481766</v>
      </c>
    </row>
    <row r="26" spans="1:7" x14ac:dyDescent="0.25">
      <c r="A26" s="38" t="s">
        <v>16</v>
      </c>
      <c r="B26" s="39">
        <v>76.277850589777188</v>
      </c>
      <c r="C26" s="39">
        <v>78.754773016546466</v>
      </c>
      <c r="D26" s="39">
        <v>74.487391316124487</v>
      </c>
      <c r="E26" s="39">
        <v>75.865339023233759</v>
      </c>
      <c r="F26" s="105">
        <v>58.42934219729041</v>
      </c>
      <c r="G26" s="105">
        <v>52.518580431748504</v>
      </c>
    </row>
    <row r="27" spans="1:7" x14ac:dyDescent="0.25">
      <c r="A27" s="38" t="s">
        <v>24</v>
      </c>
      <c r="B27" s="39">
        <v>73.132259452225043</v>
      </c>
      <c r="C27" s="39">
        <v>76.723889901217987</v>
      </c>
      <c r="D27" s="39">
        <v>75.356118430648053</v>
      </c>
      <c r="E27" s="39">
        <v>62.549251379038608</v>
      </c>
      <c r="F27" s="105">
        <v>57.602530160383964</v>
      </c>
      <c r="G27" s="105">
        <v>44.083833136217251</v>
      </c>
    </row>
    <row r="28" spans="1:7" x14ac:dyDescent="0.25">
      <c r="A28" s="38" t="s">
        <v>25</v>
      </c>
      <c r="B28" s="39">
        <v>63.583815028901732</v>
      </c>
      <c r="C28" s="39">
        <v>78.289319934564162</v>
      </c>
      <c r="D28" s="39">
        <v>74.003907406311058</v>
      </c>
      <c r="E28" s="39">
        <v>65.260740830261653</v>
      </c>
      <c r="F28" s="105">
        <v>63.133730098443714</v>
      </c>
      <c r="G28" s="105">
        <v>46.965754485367817</v>
      </c>
    </row>
    <row r="29" spans="1:7" x14ac:dyDescent="0.25">
      <c r="A29" s="38" t="s">
        <v>19</v>
      </c>
      <c r="B29" s="39">
        <v>72.048093249506692</v>
      </c>
      <c r="C29" s="39">
        <v>71.992246988785823</v>
      </c>
      <c r="D29" s="39">
        <v>75.415483450491138</v>
      </c>
      <c r="E29" s="39">
        <v>58.049716773559297</v>
      </c>
      <c r="F29" s="105">
        <v>55.88247458593009</v>
      </c>
      <c r="G29" s="105">
        <v>44.740195348271364</v>
      </c>
    </row>
    <row r="30" spans="1:7" x14ac:dyDescent="0.25">
      <c r="A30" s="38" t="s">
        <v>12</v>
      </c>
      <c r="B30" s="39">
        <v>70.699135899450127</v>
      </c>
      <c r="C30" s="39">
        <v>65.603720312240483</v>
      </c>
      <c r="D30" s="39">
        <v>74.889321031072868</v>
      </c>
      <c r="E30" s="39">
        <v>65.552005974360029</v>
      </c>
      <c r="F30" s="105">
        <v>67.332103806093755</v>
      </c>
      <c r="G30" s="105">
        <v>61.011257986248701</v>
      </c>
    </row>
    <row r="31" spans="1:7" x14ac:dyDescent="0.25">
      <c r="A31" s="38" t="s">
        <v>17</v>
      </c>
      <c r="B31" s="39">
        <v>81.184880979542172</v>
      </c>
      <c r="C31" s="39">
        <v>84.022380506807735</v>
      </c>
      <c r="D31" s="39">
        <v>86.802888308495938</v>
      </c>
      <c r="E31" s="39">
        <v>74.947710899372524</v>
      </c>
      <c r="F31" s="105">
        <v>78.876738652633748</v>
      </c>
      <c r="G31" s="105">
        <v>68.561197031658196</v>
      </c>
    </row>
    <row r="32" spans="1:7" x14ac:dyDescent="0.25">
      <c r="A32" s="38" t="s">
        <v>95</v>
      </c>
      <c r="B32" s="39">
        <v>82.331631812942533</v>
      </c>
      <c r="C32" s="39">
        <v>96.089008766014828</v>
      </c>
      <c r="D32" s="39">
        <v>100.05885815185403</v>
      </c>
      <c r="E32" s="39">
        <v>97.152994846667227</v>
      </c>
      <c r="F32" s="105">
        <v>113.83340905721897</v>
      </c>
      <c r="G32" s="105">
        <v>110.77948657838144</v>
      </c>
    </row>
    <row r="33" spans="1:7" x14ac:dyDescent="0.25">
      <c r="A33" s="108" t="s">
        <v>13</v>
      </c>
      <c r="B33" s="103">
        <v>82.83541553503531</v>
      </c>
      <c r="C33" s="103">
        <v>99.195338512763598</v>
      </c>
      <c r="D33" s="103">
        <v>91.05668101927013</v>
      </c>
      <c r="E33" s="103">
        <v>74.309212899502214</v>
      </c>
      <c r="F33" s="106">
        <v>83.89491961919363</v>
      </c>
      <c r="G33" s="106">
        <v>52.640572344294299</v>
      </c>
    </row>
    <row r="34" spans="1:7" x14ac:dyDescent="0.25">
      <c r="A34"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5:M41"/>
  <sheetViews>
    <sheetView showGridLines="0" view="pageLayout" zoomScaleNormal="100" workbookViewId="0">
      <selection activeCell="E19" sqref="E19"/>
    </sheetView>
  </sheetViews>
  <sheetFormatPr defaultRowHeight="15" x14ac:dyDescent="0.25"/>
  <cols>
    <col min="1" max="1" width="20" style="3" customWidth="1"/>
    <col min="2" max="7" width="9.140625" style="3"/>
    <col min="8" max="11" width="9.5703125" style="3" bestFit="1" customWidth="1"/>
    <col min="12" max="13" width="9.28515625" style="3" bestFit="1" customWidth="1"/>
    <col min="14" max="16384" width="9.140625" style="3"/>
  </cols>
  <sheetData>
    <row r="5" spans="1:13" x14ac:dyDescent="0.25">
      <c r="A5" s="3" t="s">
        <v>188</v>
      </c>
    </row>
    <row r="7" spans="1:13" ht="21" customHeight="1" x14ac:dyDescent="0.25">
      <c r="A7" s="175"/>
      <c r="B7" s="165">
        <v>2015</v>
      </c>
      <c r="C7" s="165">
        <v>2016</v>
      </c>
      <c r="D7" s="165">
        <v>2017</v>
      </c>
      <c r="E7" s="165">
        <v>2018</v>
      </c>
      <c r="F7" s="165">
        <v>2019</v>
      </c>
      <c r="G7" s="165">
        <v>2020</v>
      </c>
      <c r="H7" s="142"/>
      <c r="I7" s="142"/>
      <c r="J7" s="142"/>
      <c r="K7" s="142"/>
      <c r="L7" s="142"/>
      <c r="M7" s="142"/>
    </row>
    <row r="8" spans="1:13" ht="5.25" customHeight="1" x14ac:dyDescent="0.25">
      <c r="A8" s="111"/>
      <c r="B8" s="112"/>
      <c r="C8" s="112"/>
      <c r="D8" s="112"/>
      <c r="E8" s="112"/>
      <c r="H8" s="143"/>
      <c r="I8" s="143"/>
      <c r="J8" s="143"/>
      <c r="K8" s="143"/>
      <c r="L8" s="143"/>
      <c r="M8" s="143"/>
    </row>
    <row r="9" spans="1:13" ht="16.5" customHeight="1" x14ac:dyDescent="0.25">
      <c r="A9" s="344" t="s">
        <v>185</v>
      </c>
      <c r="B9" s="344"/>
      <c r="C9" s="344"/>
      <c r="D9" s="344"/>
      <c r="E9" s="344"/>
      <c r="F9" s="344"/>
      <c r="G9" s="344"/>
      <c r="H9" s="144"/>
      <c r="I9" s="144"/>
      <c r="J9" s="144"/>
      <c r="K9" s="144"/>
      <c r="L9" s="144"/>
      <c r="M9" s="144"/>
    </row>
    <row r="10" spans="1:13" ht="5.25" customHeight="1" x14ac:dyDescent="0.25">
      <c r="A10" s="111"/>
      <c r="B10" s="112"/>
      <c r="C10" s="112"/>
      <c r="D10" s="112"/>
      <c r="E10" s="112"/>
      <c r="H10" s="143"/>
      <c r="I10" s="143"/>
      <c r="J10" s="143"/>
      <c r="K10" s="143"/>
      <c r="L10" s="143"/>
      <c r="M10" s="143"/>
    </row>
    <row r="11" spans="1:13" x14ac:dyDescent="0.25">
      <c r="A11" s="113" t="s">
        <v>81</v>
      </c>
      <c r="B11" s="121">
        <v>9732</v>
      </c>
      <c r="C11" s="121">
        <v>9903</v>
      </c>
      <c r="D11" s="121">
        <v>9857</v>
      </c>
      <c r="E11" s="121">
        <v>9424</v>
      </c>
      <c r="F11" s="121">
        <v>9013</v>
      </c>
      <c r="G11" s="121">
        <v>8209</v>
      </c>
      <c r="H11" s="145"/>
      <c r="I11" s="145"/>
      <c r="J11" s="145"/>
      <c r="K11" s="145"/>
      <c r="L11" s="145"/>
      <c r="M11" s="145"/>
    </row>
    <row r="12" spans="1:13" ht="6" customHeight="1" x14ac:dyDescent="0.25">
      <c r="A12" s="114"/>
      <c r="B12" s="90"/>
      <c r="C12" s="90"/>
      <c r="D12" s="90"/>
      <c r="E12" s="90"/>
      <c r="F12" s="122"/>
      <c r="G12" s="122"/>
      <c r="H12" s="143"/>
      <c r="I12" s="143"/>
      <c r="J12" s="143"/>
      <c r="K12" s="143"/>
      <c r="L12" s="143"/>
      <c r="M12" s="143"/>
    </row>
    <row r="13" spans="1:13" x14ac:dyDescent="0.25">
      <c r="A13" s="115" t="s">
        <v>100</v>
      </c>
      <c r="B13" s="121"/>
      <c r="C13" s="121"/>
      <c r="D13" s="121"/>
      <c r="E13" s="121"/>
      <c r="F13" s="123"/>
      <c r="G13" s="121"/>
      <c r="H13" s="146"/>
      <c r="I13" s="146"/>
      <c r="J13" s="146"/>
      <c r="K13" s="146"/>
      <c r="L13" s="146"/>
      <c r="M13" s="146"/>
    </row>
    <row r="14" spans="1:13" x14ac:dyDescent="0.25">
      <c r="A14" s="117" t="s">
        <v>186</v>
      </c>
      <c r="B14" s="93">
        <v>27</v>
      </c>
      <c r="C14" s="93">
        <v>21</v>
      </c>
      <c r="D14" s="93">
        <v>28</v>
      </c>
      <c r="E14" s="93">
        <v>26</v>
      </c>
      <c r="F14" s="122">
        <v>18</v>
      </c>
      <c r="G14" s="122">
        <v>11</v>
      </c>
      <c r="H14" s="147"/>
      <c r="I14" s="147"/>
      <c r="J14" s="147"/>
      <c r="K14" s="147"/>
      <c r="L14" s="147"/>
      <c r="M14" s="147"/>
    </row>
    <row r="15" spans="1:13" x14ac:dyDescent="0.25">
      <c r="A15" s="117" t="s">
        <v>30</v>
      </c>
      <c r="B15" s="93">
        <v>1614</v>
      </c>
      <c r="C15" s="93">
        <v>1654</v>
      </c>
      <c r="D15" s="93">
        <v>1542</v>
      </c>
      <c r="E15" s="93">
        <v>1428</v>
      </c>
      <c r="F15" s="122">
        <v>1294</v>
      </c>
      <c r="G15" s="122">
        <v>1040</v>
      </c>
      <c r="H15" s="147"/>
      <c r="I15" s="147"/>
      <c r="J15" s="147"/>
      <c r="K15" s="147"/>
      <c r="L15" s="147"/>
      <c r="M15" s="147"/>
    </row>
    <row r="16" spans="1:13" x14ac:dyDescent="0.25">
      <c r="A16" s="117" t="s">
        <v>31</v>
      </c>
      <c r="B16" s="93">
        <v>2799</v>
      </c>
      <c r="C16" s="93">
        <v>2703</v>
      </c>
      <c r="D16" s="93">
        <v>2681</v>
      </c>
      <c r="E16" s="93">
        <v>2497</v>
      </c>
      <c r="F16" s="122">
        <v>2208</v>
      </c>
      <c r="G16" s="122">
        <v>1902</v>
      </c>
      <c r="H16" s="147"/>
      <c r="I16" s="147"/>
      <c r="J16" s="147"/>
      <c r="K16" s="147"/>
      <c r="L16" s="147"/>
      <c r="M16" s="147"/>
    </row>
    <row r="17" spans="1:13" x14ac:dyDescent="0.25">
      <c r="A17" s="117" t="s">
        <v>32</v>
      </c>
      <c r="B17" s="93">
        <v>2398</v>
      </c>
      <c r="C17" s="93">
        <v>2517</v>
      </c>
      <c r="D17" s="93">
        <v>2518</v>
      </c>
      <c r="E17" s="93">
        <v>2368</v>
      </c>
      <c r="F17" s="122">
        <v>2225</v>
      </c>
      <c r="G17" s="122">
        <v>2187</v>
      </c>
      <c r="H17" s="147"/>
      <c r="I17" s="147"/>
      <c r="J17" s="147"/>
      <c r="K17" s="147"/>
      <c r="L17" s="147"/>
      <c r="M17" s="147"/>
    </row>
    <row r="18" spans="1:13" x14ac:dyDescent="0.25">
      <c r="A18" s="117" t="s">
        <v>33</v>
      </c>
      <c r="B18" s="93">
        <v>1723</v>
      </c>
      <c r="C18" s="93">
        <v>1773</v>
      </c>
      <c r="D18" s="93">
        <v>1816</v>
      </c>
      <c r="E18" s="93">
        <v>1808</v>
      </c>
      <c r="F18" s="122">
        <v>1926</v>
      </c>
      <c r="G18" s="122">
        <v>1783</v>
      </c>
      <c r="H18" s="147"/>
      <c r="I18" s="147"/>
      <c r="J18" s="147"/>
      <c r="K18" s="147"/>
      <c r="L18" s="147"/>
      <c r="M18" s="147"/>
    </row>
    <row r="19" spans="1:13" x14ac:dyDescent="0.25">
      <c r="A19" s="117" t="s">
        <v>34</v>
      </c>
      <c r="B19" s="93">
        <v>865</v>
      </c>
      <c r="C19" s="93">
        <v>940</v>
      </c>
      <c r="D19" s="93">
        <v>946</v>
      </c>
      <c r="E19" s="93">
        <v>999</v>
      </c>
      <c r="F19" s="122">
        <v>1011</v>
      </c>
      <c r="G19" s="122">
        <v>962</v>
      </c>
      <c r="H19" s="147"/>
      <c r="I19" s="147"/>
      <c r="J19" s="147"/>
      <c r="K19" s="147"/>
      <c r="L19" s="147"/>
      <c r="M19" s="147"/>
    </row>
    <row r="20" spans="1:13" x14ac:dyDescent="0.25">
      <c r="A20" s="117" t="s">
        <v>35</v>
      </c>
      <c r="B20" s="93">
        <v>271</v>
      </c>
      <c r="C20" s="93">
        <v>257</v>
      </c>
      <c r="D20" s="93">
        <v>291</v>
      </c>
      <c r="E20" s="93">
        <v>274</v>
      </c>
      <c r="F20" s="122">
        <v>292</v>
      </c>
      <c r="G20" s="122">
        <v>286</v>
      </c>
      <c r="H20" s="147"/>
      <c r="I20" s="147"/>
      <c r="J20" s="147"/>
      <c r="K20" s="147"/>
      <c r="L20" s="147"/>
      <c r="M20" s="147"/>
    </row>
    <row r="21" spans="1:13" x14ac:dyDescent="0.25">
      <c r="A21" s="117" t="s">
        <v>36</v>
      </c>
      <c r="B21" s="93">
        <v>17</v>
      </c>
      <c r="C21" s="93">
        <v>20</v>
      </c>
      <c r="D21" s="93">
        <v>24</v>
      </c>
      <c r="E21" s="93">
        <v>17</v>
      </c>
      <c r="F21" s="122">
        <v>29</v>
      </c>
      <c r="G21" s="122">
        <v>15</v>
      </c>
      <c r="H21" s="147"/>
      <c r="I21" s="147"/>
      <c r="J21" s="147"/>
      <c r="K21" s="147"/>
      <c r="L21" s="147"/>
      <c r="M21" s="147"/>
    </row>
    <row r="22" spans="1:13" x14ac:dyDescent="0.25">
      <c r="A22" s="117" t="s">
        <v>83</v>
      </c>
      <c r="B22" s="93">
        <v>1</v>
      </c>
      <c r="C22" s="93">
        <v>0</v>
      </c>
      <c r="D22" s="93">
        <v>0</v>
      </c>
      <c r="E22" s="93">
        <v>0</v>
      </c>
      <c r="F22" s="122">
        <v>0</v>
      </c>
      <c r="G22" s="122">
        <v>0</v>
      </c>
      <c r="H22" s="147"/>
      <c r="I22" s="147"/>
      <c r="J22" s="147"/>
      <c r="K22" s="147"/>
      <c r="L22" s="147"/>
      <c r="M22" s="147"/>
    </row>
    <row r="23" spans="1:13" x14ac:dyDescent="0.25">
      <c r="A23" s="120" t="s">
        <v>58</v>
      </c>
      <c r="B23" s="96">
        <v>17</v>
      </c>
      <c r="C23" s="96">
        <v>18</v>
      </c>
      <c r="D23" s="96">
        <v>11</v>
      </c>
      <c r="E23" s="96">
        <v>7</v>
      </c>
      <c r="F23" s="67">
        <v>10</v>
      </c>
      <c r="G23" s="67">
        <v>23</v>
      </c>
      <c r="H23" s="143"/>
      <c r="I23" s="143"/>
      <c r="J23" s="143"/>
      <c r="K23" s="143"/>
      <c r="L23" s="143"/>
      <c r="M23" s="143"/>
    </row>
    <row r="24" spans="1:13" x14ac:dyDescent="0.25">
      <c r="A24" s="6"/>
      <c r="B24" s="6"/>
      <c r="C24" s="6"/>
      <c r="D24" s="6"/>
      <c r="E24" s="6"/>
    </row>
    <row r="25" spans="1:13" x14ac:dyDescent="0.25">
      <c r="A25" s="175"/>
      <c r="B25" s="165">
        <v>2015</v>
      </c>
      <c r="C25" s="165">
        <v>2016</v>
      </c>
      <c r="D25" s="165">
        <v>2017</v>
      </c>
      <c r="E25" s="165">
        <v>2018</v>
      </c>
      <c r="F25" s="165">
        <v>2019</v>
      </c>
      <c r="G25" s="165">
        <v>2020</v>
      </c>
    </row>
    <row r="27" spans="1:13" x14ac:dyDescent="0.25">
      <c r="A27" s="345" t="s">
        <v>187</v>
      </c>
      <c r="B27" s="345"/>
      <c r="C27" s="345"/>
      <c r="D27" s="345"/>
      <c r="E27" s="345"/>
      <c r="F27" s="345"/>
      <c r="G27" s="345"/>
    </row>
    <row r="29" spans="1:13" x14ac:dyDescent="0.25">
      <c r="A29" s="113" t="s">
        <v>81</v>
      </c>
      <c r="B29" s="119">
        <v>69.603725706892632</v>
      </c>
      <c r="C29" s="119">
        <v>70.087113150472149</v>
      </c>
      <c r="D29" s="119">
        <v>69.169458985407942</v>
      </c>
      <c r="E29" s="119">
        <v>65.588984379470318</v>
      </c>
      <c r="F29" s="119">
        <v>62.207914329966208</v>
      </c>
      <c r="G29" s="119">
        <v>56.172284778236744</v>
      </c>
    </row>
    <row r="30" spans="1:13" x14ac:dyDescent="0.25">
      <c r="A30" s="114"/>
    </row>
    <row r="31" spans="1:13" x14ac:dyDescent="0.25">
      <c r="A31" s="115" t="s">
        <v>100</v>
      </c>
      <c r="B31" s="116"/>
      <c r="C31" s="116"/>
      <c r="D31" s="116"/>
      <c r="E31" s="116"/>
      <c r="F31" s="116"/>
      <c r="G31" s="116"/>
    </row>
    <row r="32" spans="1:13" x14ac:dyDescent="0.25">
      <c r="A32" s="117" t="s">
        <v>186</v>
      </c>
      <c r="B32" s="118">
        <v>1.0485862876217635</v>
      </c>
      <c r="C32" s="118">
        <v>0.81685827553995294</v>
      </c>
      <c r="D32" s="118">
        <v>1.0872614949070301</v>
      </c>
      <c r="E32" s="118">
        <v>1.0067951211252943</v>
      </c>
      <c r="F32" s="118">
        <v>0.23670804492080602</v>
      </c>
      <c r="G32" s="118">
        <v>0.14495476585298644</v>
      </c>
    </row>
    <row r="33" spans="1:7" x14ac:dyDescent="0.25">
      <c r="A33" s="117" t="s">
        <v>30</v>
      </c>
      <c r="B33" s="118">
        <v>65.177062736196902</v>
      </c>
      <c r="C33" s="118">
        <v>68.13707625092259</v>
      </c>
      <c r="D33" s="118">
        <v>64.176246438613688</v>
      </c>
      <c r="E33" s="118">
        <v>60.087649134563314</v>
      </c>
      <c r="F33" s="118">
        <v>55.035385260996662</v>
      </c>
      <c r="G33" s="118">
        <v>44.286588355958948</v>
      </c>
    </row>
    <row r="34" spans="1:7" x14ac:dyDescent="0.25">
      <c r="A34" s="117" t="s">
        <v>31</v>
      </c>
      <c r="B34" s="118">
        <v>104.76169395807989</v>
      </c>
      <c r="C34" s="118">
        <v>103.56562177006928</v>
      </c>
      <c r="D34" s="118">
        <v>105.80391874399453</v>
      </c>
      <c r="E34" s="118">
        <v>101.85897994617035</v>
      </c>
      <c r="F34" s="118">
        <v>93.748234381802405</v>
      </c>
      <c r="G34" s="118">
        <v>84.681648514199765</v>
      </c>
    </row>
    <row r="35" spans="1:7" x14ac:dyDescent="0.25">
      <c r="A35" s="117" t="s">
        <v>32</v>
      </c>
      <c r="B35" s="118">
        <v>95.254768527689961</v>
      </c>
      <c r="C35" s="118">
        <v>97.566874018185018</v>
      </c>
      <c r="D35" s="118">
        <v>96.570742230887902</v>
      </c>
      <c r="E35" s="118">
        <v>90.35301985864524</v>
      </c>
      <c r="F35" s="118">
        <v>85.089853221433629</v>
      </c>
      <c r="G35" s="118">
        <v>84.067975572648407</v>
      </c>
    </row>
    <row r="36" spans="1:7" x14ac:dyDescent="0.25">
      <c r="A36" s="117" t="s">
        <v>33</v>
      </c>
      <c r="B36" s="118">
        <v>83.065344660148227</v>
      </c>
      <c r="C36" s="118">
        <v>81.729770406370804</v>
      </c>
      <c r="D36" s="118">
        <v>80.139688440981814</v>
      </c>
      <c r="E36" s="118">
        <v>76.973046899961346</v>
      </c>
      <c r="F36" s="118">
        <v>79.090102317586272</v>
      </c>
      <c r="G36" s="118">
        <v>71.335553318040908</v>
      </c>
    </row>
    <row r="37" spans="1:7" x14ac:dyDescent="0.25">
      <c r="A37" s="117" t="s">
        <v>34</v>
      </c>
      <c r="B37" s="118">
        <v>53.152911185470572</v>
      </c>
      <c r="C37" s="118">
        <v>55.681744270433327</v>
      </c>
      <c r="D37" s="118">
        <v>54.022462196357246</v>
      </c>
      <c r="E37" s="118">
        <v>54.383210690043789</v>
      </c>
      <c r="F37" s="118">
        <v>52.314804384310499</v>
      </c>
      <c r="G37" s="118">
        <v>46.962693792108951</v>
      </c>
    </row>
    <row r="38" spans="1:7" x14ac:dyDescent="0.25">
      <c r="A38" s="117" t="s">
        <v>35</v>
      </c>
      <c r="B38" s="118">
        <v>20.650364936943724</v>
      </c>
      <c r="C38" s="118">
        <v>18.991406344392633</v>
      </c>
      <c r="D38" s="118">
        <v>20.664881301484801</v>
      </c>
      <c r="E38" s="118">
        <v>18.809016835568567</v>
      </c>
      <c r="F38" s="118">
        <v>19.061682334533327</v>
      </c>
      <c r="G38" s="118">
        <v>17.96192974901625</v>
      </c>
    </row>
    <row r="39" spans="1:7" x14ac:dyDescent="0.25">
      <c r="A39" s="117" t="s">
        <v>36</v>
      </c>
      <c r="B39" s="118">
        <v>1.3052172579583774</v>
      </c>
      <c r="C39" s="118">
        <v>1.5365259674775522</v>
      </c>
      <c r="D39" s="118">
        <v>1.8734625634342659</v>
      </c>
      <c r="E39" s="118">
        <v>1.3313573758628419</v>
      </c>
      <c r="F39" s="118">
        <v>2.2878406973408465</v>
      </c>
      <c r="G39" s="118">
        <v>1.17374901069994</v>
      </c>
    </row>
    <row r="40" spans="1:7" x14ac:dyDescent="0.25">
      <c r="A40" s="120" t="s">
        <v>83</v>
      </c>
      <c r="B40" s="148">
        <v>2.1800986521126581E-2</v>
      </c>
      <c r="C40" s="148">
        <v>0</v>
      </c>
      <c r="D40" s="148">
        <v>0</v>
      </c>
      <c r="E40" s="148">
        <v>0</v>
      </c>
      <c r="F40" s="148">
        <v>0</v>
      </c>
      <c r="G40" s="148">
        <v>0</v>
      </c>
    </row>
    <row r="41" spans="1:7" x14ac:dyDescent="0.25">
      <c r="A41" s="11" t="s">
        <v>82</v>
      </c>
    </row>
  </sheetData>
  <mergeCells count="2">
    <mergeCell ref="A9:G9"/>
    <mergeCell ref="A27:G27"/>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5:G34"/>
  <sheetViews>
    <sheetView showGridLines="0" view="pageLayout" zoomScaleNormal="100" workbookViewId="0"/>
  </sheetViews>
  <sheetFormatPr defaultRowHeight="15" x14ac:dyDescent="0.25"/>
  <cols>
    <col min="1" max="1" width="24.5703125" customWidth="1"/>
  </cols>
  <sheetData>
    <row r="5" spans="1:7" x14ac:dyDescent="0.25">
      <c r="A5" s="9" t="s">
        <v>189</v>
      </c>
      <c r="B5" s="9"/>
      <c r="C5" s="9"/>
      <c r="D5" s="9"/>
      <c r="E5" s="9"/>
    </row>
    <row r="6" spans="1:7" x14ac:dyDescent="0.25">
      <c r="A6" s="9"/>
      <c r="B6" s="9"/>
      <c r="C6" s="9"/>
      <c r="D6" s="9"/>
      <c r="E6" s="9"/>
    </row>
    <row r="7" spans="1:7" ht="27.75" customHeight="1" x14ac:dyDescent="0.25">
      <c r="A7" s="175"/>
      <c r="B7" s="165">
        <v>2015</v>
      </c>
      <c r="C7" s="165">
        <v>2016</v>
      </c>
      <c r="D7" s="165">
        <v>2017</v>
      </c>
      <c r="E7" s="165">
        <v>2018</v>
      </c>
      <c r="F7" s="165">
        <v>2019</v>
      </c>
      <c r="G7" s="165">
        <v>2020</v>
      </c>
    </row>
    <row r="8" spans="1:7" ht="6.75" customHeight="1" x14ac:dyDescent="0.25">
      <c r="A8" s="34"/>
      <c r="B8" s="24"/>
      <c r="C8" s="24"/>
      <c r="D8" s="24"/>
      <c r="E8" s="24"/>
    </row>
    <row r="9" spans="1:7" x14ac:dyDescent="0.25">
      <c r="A9" s="125" t="s">
        <v>81</v>
      </c>
      <c r="B9" s="126">
        <v>26.079464745239282</v>
      </c>
      <c r="C9" s="126">
        <v>26.211026808295383</v>
      </c>
      <c r="D9" s="126">
        <v>26.391123298801539</v>
      </c>
      <c r="E9" s="126">
        <v>26.59743017946268</v>
      </c>
      <c r="F9" s="126">
        <v>27.050871931578403</v>
      </c>
      <c r="G9" s="126">
        <v>27.365746396286223</v>
      </c>
    </row>
    <row r="10" spans="1:7" ht="6" customHeight="1" x14ac:dyDescent="0.25">
      <c r="A10" s="36"/>
      <c r="B10" s="24"/>
      <c r="C10" s="24"/>
      <c r="D10" s="24"/>
      <c r="E10" s="24"/>
      <c r="F10" s="24"/>
      <c r="G10" s="24"/>
    </row>
    <row r="11" spans="1:7" x14ac:dyDescent="0.25">
      <c r="A11" s="100" t="s">
        <v>97</v>
      </c>
      <c r="B11" s="127"/>
      <c r="C11" s="127"/>
      <c r="D11" s="127"/>
      <c r="E11" s="127"/>
      <c r="F11" s="127"/>
      <c r="G11" s="127"/>
    </row>
    <row r="12" spans="1:7" x14ac:dyDescent="0.25">
      <c r="A12" s="17" t="s">
        <v>2</v>
      </c>
      <c r="B12" s="39">
        <v>26.368627450980394</v>
      </c>
      <c r="C12" s="39">
        <v>27.140350877192983</v>
      </c>
      <c r="D12" s="39">
        <v>26.309734513274325</v>
      </c>
      <c r="E12" s="39">
        <v>26.538116591928237</v>
      </c>
      <c r="F12" s="39">
        <v>26.904545454545467</v>
      </c>
      <c r="G12" s="39">
        <v>28.028571428571436</v>
      </c>
    </row>
    <row r="13" spans="1:7" x14ac:dyDescent="0.25">
      <c r="A13" s="17" t="s">
        <v>20</v>
      </c>
      <c r="B13" s="39">
        <v>26.269662921348317</v>
      </c>
      <c r="C13" s="39">
        <v>25.390804597701152</v>
      </c>
      <c r="D13" s="39">
        <v>25.708860759493671</v>
      </c>
      <c r="E13" s="39">
        <v>27.048387096774196</v>
      </c>
      <c r="F13" s="39">
        <v>26.967213114754099</v>
      </c>
      <c r="G13" s="39">
        <v>26.322580645161299</v>
      </c>
    </row>
    <row r="14" spans="1:7" x14ac:dyDescent="0.25">
      <c r="A14" s="17" t="s">
        <v>3</v>
      </c>
      <c r="B14" s="39">
        <v>25.936026936026931</v>
      </c>
      <c r="C14" s="39">
        <v>25.317073170731707</v>
      </c>
      <c r="D14" s="39">
        <v>25.677419354838687</v>
      </c>
      <c r="E14" s="39">
        <v>25.074257425742577</v>
      </c>
      <c r="F14" s="39">
        <v>25.720524017467234</v>
      </c>
      <c r="G14" s="39">
        <v>26.444444444444457</v>
      </c>
    </row>
    <row r="15" spans="1:7" x14ac:dyDescent="0.25">
      <c r="A15" s="17" t="s">
        <v>14</v>
      </c>
      <c r="B15" s="39">
        <v>26.441899915182365</v>
      </c>
      <c r="C15" s="39">
        <v>26.625636672325967</v>
      </c>
      <c r="D15" s="39">
        <v>26.744783306581084</v>
      </c>
      <c r="E15" s="39">
        <v>26.995069843878422</v>
      </c>
      <c r="F15" s="39">
        <v>27.076150627615068</v>
      </c>
      <c r="G15" s="39">
        <v>27.398058252427152</v>
      </c>
    </row>
    <row r="16" spans="1:7" x14ac:dyDescent="0.25">
      <c r="A16" s="17" t="s">
        <v>4</v>
      </c>
      <c r="B16" s="39">
        <v>27.234234234234233</v>
      </c>
      <c r="C16" s="39">
        <v>26.554455445544551</v>
      </c>
      <c r="D16" s="39">
        <v>26.892857142857153</v>
      </c>
      <c r="E16" s="39">
        <v>27.263736263736256</v>
      </c>
      <c r="F16" s="39">
        <v>27.654761904761905</v>
      </c>
      <c r="G16" s="39">
        <v>28.183333333333334</v>
      </c>
    </row>
    <row r="17" spans="1:7" x14ac:dyDescent="0.25">
      <c r="A17" s="17" t="s">
        <v>94</v>
      </c>
      <c r="B17" s="39">
        <v>25.094117647058823</v>
      </c>
      <c r="C17" s="39">
        <v>26.800000000000011</v>
      </c>
      <c r="D17" s="39">
        <v>27.777777777777775</v>
      </c>
      <c r="E17" s="39">
        <v>25.683544303797472</v>
      </c>
      <c r="F17" s="39">
        <v>26.981818181818188</v>
      </c>
      <c r="G17" s="39">
        <v>26.051948051948045</v>
      </c>
    </row>
    <row r="18" spans="1:7" x14ac:dyDescent="0.25">
      <c r="A18" s="17" t="s">
        <v>5</v>
      </c>
      <c r="B18" s="39">
        <v>26.854812398042426</v>
      </c>
      <c r="C18" s="39">
        <v>26.5907738095238</v>
      </c>
      <c r="D18" s="39">
        <v>26.865384615384606</v>
      </c>
      <c r="E18" s="39">
        <v>27.196700507614221</v>
      </c>
      <c r="F18" s="39">
        <v>27.610231425091357</v>
      </c>
      <c r="G18" s="39">
        <v>27.625163826998683</v>
      </c>
    </row>
    <row r="19" spans="1:7" x14ac:dyDescent="0.25">
      <c r="A19" s="17" t="s">
        <v>6</v>
      </c>
      <c r="B19" s="39">
        <v>26.673684210526318</v>
      </c>
      <c r="C19" s="39">
        <v>27.465201465201449</v>
      </c>
      <c r="D19" s="39">
        <v>27.228395061728392</v>
      </c>
      <c r="E19" s="39">
        <v>26.816216216216208</v>
      </c>
      <c r="F19" s="39">
        <v>28.619047619047613</v>
      </c>
      <c r="G19" s="39">
        <v>28.481012658227851</v>
      </c>
    </row>
    <row r="20" spans="1:7" x14ac:dyDescent="0.25">
      <c r="A20" s="17" t="s">
        <v>7</v>
      </c>
      <c r="B20" s="39">
        <v>26.010526315789473</v>
      </c>
      <c r="C20" s="39">
        <v>27.019230769230766</v>
      </c>
      <c r="D20" s="39">
        <v>27.316831683168321</v>
      </c>
      <c r="E20" s="39">
        <v>27.274509803921575</v>
      </c>
      <c r="F20" s="39">
        <v>28.184210526315788</v>
      </c>
      <c r="G20" s="39">
        <v>27.717948717948715</v>
      </c>
    </row>
    <row r="21" spans="1:7" x14ac:dyDescent="0.25">
      <c r="A21" s="17" t="s">
        <v>8</v>
      </c>
      <c r="B21" s="39">
        <v>26.016620498614984</v>
      </c>
      <c r="C21" s="39">
        <v>26.000000000000011</v>
      </c>
      <c r="D21" s="39">
        <v>26.071895424836601</v>
      </c>
      <c r="E21" s="39">
        <v>26.412140575079881</v>
      </c>
      <c r="F21" s="39">
        <v>26.371069182389945</v>
      </c>
      <c r="G21" s="39">
        <v>27.179104477611943</v>
      </c>
    </row>
    <row r="22" spans="1:7" x14ac:dyDescent="0.25">
      <c r="A22" s="17" t="s">
        <v>9</v>
      </c>
      <c r="B22" s="39">
        <v>24.65497737556559</v>
      </c>
      <c r="C22" s="39">
        <v>24.965405405405402</v>
      </c>
      <c r="D22" s="39">
        <v>25.418812989921605</v>
      </c>
      <c r="E22" s="39">
        <v>25.864728192161849</v>
      </c>
      <c r="F22" s="39">
        <v>25.953352769679309</v>
      </c>
      <c r="G22" s="39">
        <v>26.80377358490566</v>
      </c>
    </row>
    <row r="23" spans="1:7" x14ac:dyDescent="0.25">
      <c r="A23" s="17" t="s">
        <v>10</v>
      </c>
      <c r="B23" s="39">
        <v>25.179530201342256</v>
      </c>
      <c r="C23" s="39">
        <v>25.135135135135126</v>
      </c>
      <c r="D23" s="39">
        <v>24.698412698412696</v>
      </c>
      <c r="E23" s="39">
        <v>25.500956022944557</v>
      </c>
      <c r="F23" s="39">
        <v>26.222457627118658</v>
      </c>
      <c r="G23" s="39">
        <v>26.674329501915718</v>
      </c>
    </row>
    <row r="24" spans="1:7" x14ac:dyDescent="0.25">
      <c r="A24" s="17" t="s">
        <v>11</v>
      </c>
      <c r="B24" s="39">
        <v>26.619993487463336</v>
      </c>
      <c r="C24" s="39">
        <v>26.800645161290284</v>
      </c>
      <c r="D24" s="39">
        <v>26.871761233191233</v>
      </c>
      <c r="E24" s="39">
        <v>27.155770513675755</v>
      </c>
      <c r="F24" s="39">
        <v>27.454260869565186</v>
      </c>
      <c r="G24" s="39">
        <v>27.857362552864302</v>
      </c>
    </row>
    <row r="25" spans="1:7" x14ac:dyDescent="0.25">
      <c r="A25" s="17" t="s">
        <v>15</v>
      </c>
      <c r="B25" s="39">
        <v>25.51711026615968</v>
      </c>
      <c r="C25" s="39">
        <v>25.360294117647058</v>
      </c>
      <c r="D25" s="39">
        <v>26.265306122448983</v>
      </c>
      <c r="E25" s="39">
        <v>25.549618320610683</v>
      </c>
      <c r="F25" s="39">
        <v>26.711627906976744</v>
      </c>
      <c r="G25" s="39">
        <v>27.012195121951219</v>
      </c>
    </row>
    <row r="26" spans="1:7" x14ac:dyDescent="0.25">
      <c r="A26" s="17" t="s">
        <v>16</v>
      </c>
      <c r="B26" s="39">
        <v>25.594501718213078</v>
      </c>
      <c r="C26" s="39">
        <v>25.787878787878796</v>
      </c>
      <c r="D26" s="39">
        <v>25.425454545454542</v>
      </c>
      <c r="E26" s="39">
        <v>25.624999999999993</v>
      </c>
      <c r="F26" s="39">
        <v>25.463768115942024</v>
      </c>
      <c r="G26" s="39">
        <v>25.594444444444441</v>
      </c>
    </row>
    <row r="27" spans="1:7" x14ac:dyDescent="0.25">
      <c r="A27" s="17" t="s">
        <v>24</v>
      </c>
      <c r="B27" s="39">
        <v>26.065359477124179</v>
      </c>
      <c r="C27" s="39">
        <v>24.531250000000018</v>
      </c>
      <c r="D27" s="39">
        <v>26.045161290322582</v>
      </c>
      <c r="E27" s="39">
        <v>25.157480314960633</v>
      </c>
      <c r="F27" s="39">
        <v>26.000000000000007</v>
      </c>
      <c r="G27" s="39">
        <v>25.471264367816101</v>
      </c>
    </row>
    <row r="28" spans="1:7" x14ac:dyDescent="0.25">
      <c r="A28" s="17" t="s">
        <v>25</v>
      </c>
      <c r="B28" s="39">
        <v>25.281818181818181</v>
      </c>
      <c r="C28" s="39">
        <v>24.783582089552244</v>
      </c>
      <c r="D28" s="39">
        <v>26.544000000000008</v>
      </c>
      <c r="E28" s="39">
        <v>25.027777777777796</v>
      </c>
      <c r="F28" s="39">
        <v>26.572815533980581</v>
      </c>
      <c r="G28" s="39">
        <v>27.723684210526311</v>
      </c>
    </row>
    <row r="29" spans="1:7" x14ac:dyDescent="0.25">
      <c r="A29" s="17" t="s">
        <v>19</v>
      </c>
      <c r="B29" s="39">
        <v>25.777070063694282</v>
      </c>
      <c r="C29" s="39">
        <v>25.756410256410273</v>
      </c>
      <c r="D29" s="39">
        <v>25.845679012345684</v>
      </c>
      <c r="E29" s="39">
        <v>24.854838709677427</v>
      </c>
      <c r="F29" s="39">
        <v>26.79661016949153</v>
      </c>
      <c r="G29" s="39">
        <v>26.191489361702121</v>
      </c>
    </row>
    <row r="30" spans="1:7" x14ac:dyDescent="0.25">
      <c r="A30" s="17" t="s">
        <v>12</v>
      </c>
      <c r="B30" s="39">
        <v>25.023391812865508</v>
      </c>
      <c r="C30" s="39">
        <v>26.012658227848096</v>
      </c>
      <c r="D30" s="39">
        <v>25.414364640883985</v>
      </c>
      <c r="E30" s="39">
        <v>25.721518987341767</v>
      </c>
      <c r="F30" s="39">
        <v>25.785276073619642</v>
      </c>
      <c r="G30" s="39">
        <v>26.516778523489936</v>
      </c>
    </row>
    <row r="31" spans="1:7" x14ac:dyDescent="0.25">
      <c r="A31" s="17" t="s">
        <v>17</v>
      </c>
      <c r="B31" s="39">
        <v>25.579812206572765</v>
      </c>
      <c r="C31" s="39">
        <v>25.511363636363658</v>
      </c>
      <c r="D31" s="39">
        <v>26.185840707964598</v>
      </c>
      <c r="E31" s="39">
        <v>27.113695090439279</v>
      </c>
      <c r="F31" s="39">
        <v>27.33168316831685</v>
      </c>
      <c r="G31" s="39">
        <v>27.051428571428556</v>
      </c>
    </row>
    <row r="32" spans="1:7" x14ac:dyDescent="0.25">
      <c r="A32" s="107" t="s">
        <v>95</v>
      </c>
      <c r="B32" s="124">
        <v>24.474747474747478</v>
      </c>
      <c r="C32" s="124">
        <v>25.570175438596486</v>
      </c>
      <c r="D32" s="124">
        <v>25.831932773109244</v>
      </c>
      <c r="E32" s="124">
        <v>25.617391304347827</v>
      </c>
      <c r="F32" s="124">
        <v>27.636363636363633</v>
      </c>
      <c r="G32" s="124">
        <v>26.806201550387595</v>
      </c>
    </row>
    <row r="33" spans="1:7" x14ac:dyDescent="0.25">
      <c r="A33" s="102" t="s">
        <v>13</v>
      </c>
      <c r="B33" s="103">
        <v>26.02459016393443</v>
      </c>
      <c r="C33" s="103">
        <v>27.111888111888113</v>
      </c>
      <c r="D33" s="103">
        <v>27.596899224806201</v>
      </c>
      <c r="E33" s="103">
        <v>25.456310679611644</v>
      </c>
      <c r="F33" s="103">
        <v>27.026315789473678</v>
      </c>
      <c r="G33" s="103">
        <v>26.873239436619716</v>
      </c>
    </row>
    <row r="34" spans="1:7" x14ac:dyDescent="0.25">
      <c r="A34"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5:G34"/>
  <sheetViews>
    <sheetView showGridLines="0" view="pageLayout" zoomScaleNormal="100" workbookViewId="0"/>
  </sheetViews>
  <sheetFormatPr defaultRowHeight="15" x14ac:dyDescent="0.25"/>
  <cols>
    <col min="1" max="1" width="26.85546875" customWidth="1"/>
    <col min="7" max="7" width="11" customWidth="1"/>
  </cols>
  <sheetData>
    <row r="5" spans="1:7" x14ac:dyDescent="0.25">
      <c r="A5" s="9" t="s">
        <v>190</v>
      </c>
      <c r="B5" s="9"/>
      <c r="C5" s="9"/>
      <c r="D5" s="9"/>
      <c r="E5" s="9"/>
    </row>
    <row r="6" spans="1:7" x14ac:dyDescent="0.25">
      <c r="A6" s="9"/>
      <c r="B6" s="9"/>
      <c r="C6" s="9"/>
      <c r="D6" s="9"/>
      <c r="E6" s="9"/>
    </row>
    <row r="7" spans="1:7" ht="21.75" customHeight="1" x14ac:dyDescent="0.25">
      <c r="A7" s="176" t="s">
        <v>194</v>
      </c>
      <c r="B7" s="166">
        <v>2015</v>
      </c>
      <c r="C7" s="166">
        <v>2016</v>
      </c>
      <c r="D7" s="166">
        <v>2017</v>
      </c>
      <c r="E7" s="166">
        <v>2018</v>
      </c>
      <c r="F7" s="166">
        <v>2019</v>
      </c>
      <c r="G7" s="166">
        <v>2020</v>
      </c>
    </row>
    <row r="8" spans="1:7" ht="5.25" customHeight="1" x14ac:dyDescent="0.25">
      <c r="A8" s="34"/>
      <c r="B8" s="24"/>
      <c r="C8" s="24"/>
      <c r="D8" s="24"/>
      <c r="E8" s="24"/>
    </row>
    <row r="9" spans="1:7" x14ac:dyDescent="0.25">
      <c r="A9" s="125" t="s">
        <v>81</v>
      </c>
      <c r="B9" s="131">
        <v>146</v>
      </c>
      <c r="C9" s="131">
        <v>207</v>
      </c>
      <c r="D9" s="131">
        <v>204</v>
      </c>
      <c r="E9" s="131">
        <v>201</v>
      </c>
      <c r="F9" s="281">
        <v>176</v>
      </c>
      <c r="G9" s="281">
        <v>158</v>
      </c>
    </row>
    <row r="10" spans="1:7" ht="7.5" customHeight="1" x14ac:dyDescent="0.25">
      <c r="A10" s="36"/>
      <c r="B10" s="25"/>
      <c r="C10" s="25"/>
      <c r="D10" s="25"/>
      <c r="E10" s="25"/>
      <c r="F10" s="282"/>
      <c r="G10" s="282"/>
    </row>
    <row r="11" spans="1:7" x14ac:dyDescent="0.25">
      <c r="A11" s="100" t="s">
        <v>97</v>
      </c>
      <c r="B11" s="280"/>
      <c r="C11" s="280"/>
      <c r="D11" s="280"/>
      <c r="E11" s="280"/>
      <c r="F11" s="283"/>
      <c r="G11" s="283"/>
    </row>
    <row r="12" spans="1:7" x14ac:dyDescent="0.25">
      <c r="A12" s="17" t="s">
        <v>2</v>
      </c>
      <c r="B12" s="25">
        <v>5</v>
      </c>
      <c r="C12" s="25">
        <v>8</v>
      </c>
      <c r="D12" s="25">
        <v>9</v>
      </c>
      <c r="E12" s="25">
        <v>4</v>
      </c>
      <c r="F12" s="282">
        <v>2</v>
      </c>
      <c r="G12" s="282">
        <v>2</v>
      </c>
    </row>
    <row r="13" spans="1:7" x14ac:dyDescent="0.25">
      <c r="A13" s="17" t="s">
        <v>20</v>
      </c>
      <c r="B13" s="25">
        <v>0</v>
      </c>
      <c r="C13" s="25">
        <v>2</v>
      </c>
      <c r="D13" s="25">
        <v>2</v>
      </c>
      <c r="E13" s="25">
        <v>2</v>
      </c>
      <c r="F13" s="282">
        <v>0</v>
      </c>
      <c r="G13" s="282">
        <v>0</v>
      </c>
    </row>
    <row r="14" spans="1:7" x14ac:dyDescent="0.25">
      <c r="A14" s="17" t="s">
        <v>3</v>
      </c>
      <c r="B14" s="25">
        <v>2</v>
      </c>
      <c r="C14" s="25">
        <v>8</v>
      </c>
      <c r="D14" s="25">
        <v>1</v>
      </c>
      <c r="E14" s="25">
        <v>0</v>
      </c>
      <c r="F14" s="282">
        <v>2</v>
      </c>
      <c r="G14" s="282">
        <v>6</v>
      </c>
    </row>
    <row r="15" spans="1:7" x14ac:dyDescent="0.25">
      <c r="A15" s="17" t="s">
        <v>14</v>
      </c>
      <c r="B15" s="25">
        <v>13</v>
      </c>
      <c r="C15" s="25">
        <v>22</v>
      </c>
      <c r="D15" s="25">
        <v>20</v>
      </c>
      <c r="E15" s="25">
        <v>27</v>
      </c>
      <c r="F15" s="282">
        <v>22</v>
      </c>
      <c r="G15" s="282">
        <v>22</v>
      </c>
    </row>
    <row r="16" spans="1:7" x14ac:dyDescent="0.25">
      <c r="A16" s="17" t="s">
        <v>4</v>
      </c>
      <c r="B16" s="25">
        <v>2</v>
      </c>
      <c r="C16" s="25">
        <v>4</v>
      </c>
      <c r="D16" s="25">
        <v>8</v>
      </c>
      <c r="E16" s="25">
        <v>4</v>
      </c>
      <c r="F16" s="282">
        <v>5</v>
      </c>
      <c r="G16" s="282">
        <v>2</v>
      </c>
    </row>
    <row r="17" spans="1:7" x14ac:dyDescent="0.25">
      <c r="A17" s="17" t="s">
        <v>94</v>
      </c>
      <c r="B17" s="25">
        <v>0</v>
      </c>
      <c r="C17" s="25">
        <v>2</v>
      </c>
      <c r="D17" s="25">
        <v>4</v>
      </c>
      <c r="E17" s="25">
        <v>0</v>
      </c>
      <c r="F17" s="282">
        <v>0</v>
      </c>
      <c r="G17" s="282">
        <v>4</v>
      </c>
    </row>
    <row r="18" spans="1:7" x14ac:dyDescent="0.25">
      <c r="A18" s="17" t="s">
        <v>5</v>
      </c>
      <c r="B18" s="25">
        <v>8</v>
      </c>
      <c r="C18" s="25">
        <v>12</v>
      </c>
      <c r="D18" s="25">
        <v>22</v>
      </c>
      <c r="E18" s="25">
        <v>15</v>
      </c>
      <c r="F18" s="282">
        <v>24</v>
      </c>
      <c r="G18" s="282">
        <v>14</v>
      </c>
    </row>
    <row r="19" spans="1:7" x14ac:dyDescent="0.25">
      <c r="A19" s="17" t="s">
        <v>6</v>
      </c>
      <c r="B19" s="25">
        <v>6</v>
      </c>
      <c r="C19" s="25">
        <v>4</v>
      </c>
      <c r="D19" s="25">
        <v>8</v>
      </c>
      <c r="E19" s="25">
        <v>5</v>
      </c>
      <c r="F19" s="282">
        <v>4</v>
      </c>
      <c r="G19" s="282">
        <v>6</v>
      </c>
    </row>
    <row r="20" spans="1:7" x14ac:dyDescent="0.25">
      <c r="A20" s="17" t="s">
        <v>7</v>
      </c>
      <c r="B20" s="25">
        <v>0</v>
      </c>
      <c r="C20" s="25">
        <v>0</v>
      </c>
      <c r="D20" s="25">
        <v>2</v>
      </c>
      <c r="E20" s="25">
        <v>0</v>
      </c>
      <c r="F20" s="282">
        <v>0</v>
      </c>
      <c r="G20" s="282">
        <v>0</v>
      </c>
    </row>
    <row r="21" spans="1:7" x14ac:dyDescent="0.25">
      <c r="A21" s="17" t="s">
        <v>8</v>
      </c>
      <c r="B21" s="25">
        <v>8</v>
      </c>
      <c r="C21" s="25">
        <v>8</v>
      </c>
      <c r="D21" s="25">
        <v>12</v>
      </c>
      <c r="E21" s="25">
        <v>10</v>
      </c>
      <c r="F21" s="282">
        <v>6</v>
      </c>
      <c r="G21" s="282">
        <v>16</v>
      </c>
    </row>
    <row r="22" spans="1:7" x14ac:dyDescent="0.25">
      <c r="A22" s="17" t="s">
        <v>9</v>
      </c>
      <c r="B22" s="25">
        <v>12</v>
      </c>
      <c r="C22" s="25">
        <v>14</v>
      </c>
      <c r="D22" s="25">
        <v>8</v>
      </c>
      <c r="E22" s="25">
        <v>24</v>
      </c>
      <c r="F22" s="282">
        <v>20</v>
      </c>
      <c r="G22" s="282">
        <v>16</v>
      </c>
    </row>
    <row r="23" spans="1:7" x14ac:dyDescent="0.25">
      <c r="A23" s="17" t="s">
        <v>10</v>
      </c>
      <c r="B23" s="25">
        <v>2</v>
      </c>
      <c r="C23" s="25">
        <v>10</v>
      </c>
      <c r="D23" s="25">
        <v>12</v>
      </c>
      <c r="E23" s="25">
        <v>14</v>
      </c>
      <c r="F23" s="282">
        <v>6</v>
      </c>
      <c r="G23" s="282">
        <v>10</v>
      </c>
    </row>
    <row r="24" spans="1:7" x14ac:dyDescent="0.25">
      <c r="A24" s="17" t="s">
        <v>11</v>
      </c>
      <c r="B24" s="25">
        <v>52</v>
      </c>
      <c r="C24" s="25">
        <v>76</v>
      </c>
      <c r="D24" s="25">
        <v>54</v>
      </c>
      <c r="E24" s="25">
        <v>63</v>
      </c>
      <c r="F24" s="282">
        <v>48</v>
      </c>
      <c r="G24" s="282">
        <v>30</v>
      </c>
    </row>
    <row r="25" spans="1:7" x14ac:dyDescent="0.25">
      <c r="A25" s="17" t="s">
        <v>15</v>
      </c>
      <c r="B25" s="25">
        <v>8</v>
      </c>
      <c r="C25" s="25">
        <v>4</v>
      </c>
      <c r="D25" s="25">
        <v>12</v>
      </c>
      <c r="E25" s="25">
        <v>2</v>
      </c>
      <c r="F25" s="282">
        <v>6</v>
      </c>
      <c r="G25" s="282">
        <v>6</v>
      </c>
    </row>
    <row r="26" spans="1:7" x14ac:dyDescent="0.25">
      <c r="A26" s="17" t="s">
        <v>16</v>
      </c>
      <c r="B26" s="25">
        <v>6</v>
      </c>
      <c r="C26" s="25">
        <v>6</v>
      </c>
      <c r="D26" s="25">
        <v>4</v>
      </c>
      <c r="E26" s="25">
        <v>8</v>
      </c>
      <c r="F26" s="282">
        <v>4</v>
      </c>
      <c r="G26" s="282">
        <v>4</v>
      </c>
    </row>
    <row r="27" spans="1:7" x14ac:dyDescent="0.25">
      <c r="A27" s="17" t="s">
        <v>24</v>
      </c>
      <c r="B27" s="25">
        <v>2</v>
      </c>
      <c r="C27" s="25">
        <v>2</v>
      </c>
      <c r="D27" s="25">
        <v>6</v>
      </c>
      <c r="E27" s="25">
        <v>2</v>
      </c>
      <c r="F27" s="282">
        <v>3</v>
      </c>
      <c r="G27" s="282">
        <v>4</v>
      </c>
    </row>
    <row r="28" spans="1:7" x14ac:dyDescent="0.25">
      <c r="A28" s="17" t="s">
        <v>25</v>
      </c>
      <c r="B28" s="25">
        <v>0</v>
      </c>
      <c r="C28" s="25">
        <v>2</v>
      </c>
      <c r="D28" s="25">
        <v>2</v>
      </c>
      <c r="E28" s="25">
        <v>6</v>
      </c>
      <c r="F28" s="282">
        <v>4</v>
      </c>
      <c r="G28" s="282">
        <v>4</v>
      </c>
    </row>
    <row r="29" spans="1:7" x14ac:dyDescent="0.25">
      <c r="A29" s="17" t="s">
        <v>19</v>
      </c>
      <c r="B29" s="25">
        <v>2</v>
      </c>
      <c r="C29" s="25">
        <v>0</v>
      </c>
      <c r="D29" s="25">
        <v>4</v>
      </c>
      <c r="E29" s="25">
        <v>0</v>
      </c>
      <c r="F29" s="282">
        <v>4</v>
      </c>
      <c r="G29" s="282">
        <v>0</v>
      </c>
    </row>
    <row r="30" spans="1:7" x14ac:dyDescent="0.25">
      <c r="A30" s="17" t="s">
        <v>12</v>
      </c>
      <c r="B30" s="25">
        <v>0</v>
      </c>
      <c r="C30" s="25">
        <v>4</v>
      </c>
      <c r="D30" s="25">
        <v>8</v>
      </c>
      <c r="E30" s="25">
        <v>2</v>
      </c>
      <c r="F30" s="282">
        <v>2</v>
      </c>
      <c r="G30" s="282">
        <v>2</v>
      </c>
    </row>
    <row r="31" spans="1:7" x14ac:dyDescent="0.25">
      <c r="A31" s="17" t="s">
        <v>17</v>
      </c>
      <c r="B31" s="25">
        <v>6</v>
      </c>
      <c r="C31" s="25">
        <v>10</v>
      </c>
      <c r="D31" s="25">
        <v>4</v>
      </c>
      <c r="E31" s="25">
        <v>10</v>
      </c>
      <c r="F31" s="282">
        <v>10</v>
      </c>
      <c r="G31" s="282">
        <v>10</v>
      </c>
    </row>
    <row r="32" spans="1:7" x14ac:dyDescent="0.25">
      <c r="A32" s="107" t="s">
        <v>95</v>
      </c>
      <c r="B32" s="85">
        <v>4</v>
      </c>
      <c r="C32" s="85">
        <v>5</v>
      </c>
      <c r="D32" s="85">
        <v>0</v>
      </c>
      <c r="E32" s="85">
        <v>1</v>
      </c>
      <c r="F32" s="284">
        <v>4</v>
      </c>
      <c r="G32" s="284">
        <v>0</v>
      </c>
    </row>
    <row r="33" spans="1:7" x14ac:dyDescent="0.25">
      <c r="A33" s="102" t="s">
        <v>13</v>
      </c>
      <c r="B33" s="86">
        <v>8</v>
      </c>
      <c r="C33" s="86">
        <v>4</v>
      </c>
      <c r="D33" s="86">
        <v>2</v>
      </c>
      <c r="E33" s="86">
        <v>2</v>
      </c>
      <c r="F33" s="285">
        <v>0</v>
      </c>
      <c r="G33" s="285">
        <v>0</v>
      </c>
    </row>
    <row r="34" spans="1:7" x14ac:dyDescent="0.25">
      <c r="A34"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5:G34"/>
  <sheetViews>
    <sheetView showGridLines="0" view="pageLayout" zoomScaleNormal="100" workbookViewId="0">
      <selection activeCell="E19" sqref="E19"/>
    </sheetView>
  </sheetViews>
  <sheetFormatPr defaultRowHeight="15" x14ac:dyDescent="0.25"/>
  <cols>
    <col min="1" max="1" width="23.42578125" customWidth="1"/>
    <col min="2" max="2" width="11.7109375" customWidth="1"/>
    <col min="4" max="4" width="10.5703125" customWidth="1"/>
    <col min="7" max="7" width="10.85546875" customWidth="1"/>
    <col min="10" max="10" width="5" customWidth="1"/>
    <col min="12" max="12" width="2.28515625" customWidth="1"/>
  </cols>
  <sheetData>
    <row r="5" spans="1:7" x14ac:dyDescent="0.25">
      <c r="A5" s="9" t="s">
        <v>191</v>
      </c>
      <c r="B5" s="9"/>
      <c r="C5" s="9"/>
      <c r="D5" s="9"/>
      <c r="E5" s="9"/>
    </row>
    <row r="6" spans="1:7" x14ac:dyDescent="0.25">
      <c r="A6" s="9"/>
      <c r="B6" s="9"/>
      <c r="C6" s="9"/>
      <c r="D6" s="9"/>
      <c r="E6" s="9"/>
    </row>
    <row r="7" spans="1:7" ht="19.5" customHeight="1" x14ac:dyDescent="0.25">
      <c r="A7" s="176"/>
      <c r="B7" s="182">
        <v>2015</v>
      </c>
      <c r="C7" s="182">
        <v>2016</v>
      </c>
      <c r="D7" s="182">
        <v>2017</v>
      </c>
      <c r="E7" s="182">
        <v>2018</v>
      </c>
      <c r="F7" s="182">
        <v>2019</v>
      </c>
      <c r="G7" s="182">
        <v>2020</v>
      </c>
    </row>
    <row r="8" spans="1:7" ht="6.75" customHeight="1" x14ac:dyDescent="0.25">
      <c r="A8" s="34"/>
      <c r="B8" s="24"/>
      <c r="C8" s="24"/>
      <c r="D8" s="44"/>
      <c r="E8" s="24"/>
    </row>
    <row r="9" spans="1:7" x14ac:dyDescent="0.25">
      <c r="A9" s="125" t="s">
        <v>81</v>
      </c>
      <c r="B9" s="129">
        <v>1.5002055076037812</v>
      </c>
      <c r="C9" s="129">
        <v>2.0902756740381703</v>
      </c>
      <c r="D9" s="129">
        <v>2.0695952115248049</v>
      </c>
      <c r="E9" s="129">
        <v>2.1328522920203734</v>
      </c>
      <c r="F9" s="279">
        <v>1.9527349384222787</v>
      </c>
      <c r="G9" s="279">
        <v>1.9247167742721405</v>
      </c>
    </row>
    <row r="10" spans="1:7" ht="9" customHeight="1" x14ac:dyDescent="0.25">
      <c r="A10" s="36"/>
      <c r="B10" s="40"/>
      <c r="C10" s="40"/>
      <c r="D10" s="39"/>
      <c r="E10" s="39"/>
    </row>
    <row r="11" spans="1:7" x14ac:dyDescent="0.25">
      <c r="A11" s="100" t="s">
        <v>97</v>
      </c>
      <c r="B11" s="130"/>
      <c r="C11" s="130"/>
      <c r="D11" s="126"/>
      <c r="E11" s="126"/>
      <c r="F11" s="101"/>
      <c r="G11" s="101"/>
    </row>
    <row r="12" spans="1:7" x14ac:dyDescent="0.25">
      <c r="A12" s="17" t="s">
        <v>2</v>
      </c>
      <c r="B12" s="39">
        <v>1.953125</v>
      </c>
      <c r="C12" s="39">
        <v>3.5087719298245612</v>
      </c>
      <c r="D12" s="39">
        <v>3.9823008849557522</v>
      </c>
      <c r="E12" s="39">
        <v>1.7937219730941705</v>
      </c>
      <c r="F12" s="105">
        <v>0.90909090909090906</v>
      </c>
      <c r="G12" s="105">
        <v>1.1428571428571428</v>
      </c>
    </row>
    <row r="13" spans="1:7" x14ac:dyDescent="0.25">
      <c r="A13" s="17" t="s">
        <v>20</v>
      </c>
      <c r="B13" s="39">
        <v>0</v>
      </c>
      <c r="C13" s="39">
        <v>2.2988505747126435</v>
      </c>
      <c r="D13" s="39">
        <v>2.5316455696202533</v>
      </c>
      <c r="E13" s="39">
        <v>3.225806451612903</v>
      </c>
      <c r="F13" s="105">
        <v>0</v>
      </c>
      <c r="G13" s="105">
        <v>0</v>
      </c>
    </row>
    <row r="14" spans="1:7" x14ac:dyDescent="0.25">
      <c r="A14" s="17" t="s">
        <v>3</v>
      </c>
      <c r="B14" s="39">
        <v>0.67340067340067333</v>
      </c>
      <c r="C14" s="39">
        <v>2.7874564459930316</v>
      </c>
      <c r="D14" s="39">
        <v>0.40160642570281119</v>
      </c>
      <c r="E14" s="39">
        <v>0</v>
      </c>
      <c r="F14" s="105">
        <v>0.87336244541484709</v>
      </c>
      <c r="G14" s="105">
        <v>2.7777777777777777</v>
      </c>
    </row>
    <row r="15" spans="1:7" x14ac:dyDescent="0.25">
      <c r="A15" s="17" t="s">
        <v>14</v>
      </c>
      <c r="B15" s="39">
        <v>1.097972972972973</v>
      </c>
      <c r="C15" s="39">
        <v>1.8471872376154492</v>
      </c>
      <c r="D15" s="39">
        <v>1.6</v>
      </c>
      <c r="E15" s="39">
        <v>2.2131147540983607</v>
      </c>
      <c r="F15" s="105">
        <v>1.8363939899833055</v>
      </c>
      <c r="G15" s="105">
        <v>1.9163763066202089</v>
      </c>
    </row>
    <row r="16" spans="1:7" x14ac:dyDescent="0.25">
      <c r="A16" s="17" t="s">
        <v>4</v>
      </c>
      <c r="B16" s="39">
        <v>1.8018018018018018</v>
      </c>
      <c r="C16" s="39">
        <v>3.9603960396039604</v>
      </c>
      <c r="D16" s="39">
        <v>7.0796460176991154</v>
      </c>
      <c r="E16" s="39">
        <v>4.3478260869565215</v>
      </c>
      <c r="F16" s="105">
        <v>5.8823529411764701</v>
      </c>
      <c r="G16" s="105">
        <v>3.278688524590164</v>
      </c>
    </row>
    <row r="17" spans="1:7" x14ac:dyDescent="0.25">
      <c r="A17" s="17" t="s">
        <v>94</v>
      </c>
      <c r="B17" s="39">
        <v>0</v>
      </c>
      <c r="C17" s="39">
        <v>1.8181818181818181</v>
      </c>
      <c r="D17" s="39">
        <v>5.5555555555555554</v>
      </c>
      <c r="E17" s="39">
        <v>0</v>
      </c>
      <c r="F17" s="105">
        <v>0</v>
      </c>
      <c r="G17" s="105">
        <v>4.9382716049382713</v>
      </c>
    </row>
    <row r="18" spans="1:7" x14ac:dyDescent="0.25">
      <c r="A18" s="17" t="s">
        <v>5</v>
      </c>
      <c r="B18" s="39">
        <v>1.3029315960912053</v>
      </c>
      <c r="C18" s="39">
        <v>1.7857142857142856</v>
      </c>
      <c r="D18" s="39">
        <v>3.0219780219780219</v>
      </c>
      <c r="E18" s="39">
        <v>1.9035532994923861</v>
      </c>
      <c r="F18" s="105">
        <v>2.9197080291970803</v>
      </c>
      <c r="G18" s="105">
        <v>1.832460732984293</v>
      </c>
    </row>
    <row r="19" spans="1:7" x14ac:dyDescent="0.25">
      <c r="A19" s="17" t="s">
        <v>6</v>
      </c>
      <c r="B19" s="39">
        <v>2.0979020979020979</v>
      </c>
      <c r="C19" s="39">
        <v>1.4652014652014651</v>
      </c>
      <c r="D19" s="39">
        <v>2.4691358024691357</v>
      </c>
      <c r="E19" s="39">
        <v>1.3513513513513513</v>
      </c>
      <c r="F19" s="105">
        <v>1.1904761904761905</v>
      </c>
      <c r="G19" s="105">
        <v>1.8927444794952681</v>
      </c>
    </row>
    <row r="20" spans="1:7" x14ac:dyDescent="0.25">
      <c r="A20" s="17" t="s">
        <v>7</v>
      </c>
      <c r="B20" s="39">
        <v>0</v>
      </c>
      <c r="C20" s="39">
        <v>0</v>
      </c>
      <c r="D20" s="39">
        <v>1.9801980198019802</v>
      </c>
      <c r="E20" s="39">
        <v>0</v>
      </c>
      <c r="F20" s="105">
        <v>0</v>
      </c>
      <c r="G20" s="105">
        <v>0</v>
      </c>
    </row>
    <row r="21" spans="1:7" x14ac:dyDescent="0.25">
      <c r="A21" s="17" t="s">
        <v>8</v>
      </c>
      <c r="B21" s="39">
        <v>2.21606648199446</v>
      </c>
      <c r="C21" s="39">
        <v>2.0725388601036272</v>
      </c>
      <c r="D21" s="39">
        <v>3.9215686274509802</v>
      </c>
      <c r="E21" s="39">
        <v>3.1847133757961785</v>
      </c>
      <c r="F21" s="105">
        <v>1.8867924528301887</v>
      </c>
      <c r="G21" s="105">
        <v>5.9701492537313428</v>
      </c>
    </row>
    <row r="22" spans="1:7" x14ac:dyDescent="0.25">
      <c r="A22" s="17" t="s">
        <v>9</v>
      </c>
      <c r="B22" s="39">
        <v>1.3528748590755355</v>
      </c>
      <c r="C22" s="39">
        <v>1.5102481121898599</v>
      </c>
      <c r="D22" s="39">
        <v>0.89485458612975388</v>
      </c>
      <c r="E22" s="39">
        <v>3.0303030303030303</v>
      </c>
      <c r="F22" s="105">
        <v>2.9112081513828238</v>
      </c>
      <c r="G22" s="105">
        <v>3.0131826741996233</v>
      </c>
    </row>
    <row r="23" spans="1:7" x14ac:dyDescent="0.25">
      <c r="A23" s="17" t="s">
        <v>10</v>
      </c>
      <c r="B23" s="39">
        <v>0.33557046979865773</v>
      </c>
      <c r="C23" s="39">
        <v>1.8018018018018018</v>
      </c>
      <c r="D23" s="39">
        <v>2.1164021164021163</v>
      </c>
      <c r="E23" s="39">
        <v>2.676864244741874</v>
      </c>
      <c r="F23" s="105">
        <v>1.2684989429175475</v>
      </c>
      <c r="G23" s="105">
        <v>1.9157088122605364</v>
      </c>
    </row>
    <row r="24" spans="1:7" x14ac:dyDescent="0.25">
      <c r="A24" s="17" t="s">
        <v>11</v>
      </c>
      <c r="B24" s="39">
        <v>1.6910569105691058</v>
      </c>
      <c r="C24" s="39">
        <v>2.4500322372662797</v>
      </c>
      <c r="D24" s="39">
        <v>1.7693315858453473</v>
      </c>
      <c r="E24" s="39">
        <v>2.1007002334111369</v>
      </c>
      <c r="F24" s="105">
        <v>1.6689847009735743</v>
      </c>
      <c r="G24" s="105">
        <v>1.1534025374855825</v>
      </c>
    </row>
    <row r="25" spans="1:7" x14ac:dyDescent="0.25">
      <c r="A25" s="17" t="s">
        <v>15</v>
      </c>
      <c r="B25" s="39">
        <v>3.041825095057034</v>
      </c>
      <c r="C25" s="39">
        <v>1.4705882352941175</v>
      </c>
      <c r="D25" s="39">
        <v>4.0816326530612246</v>
      </c>
      <c r="E25" s="39">
        <v>0.76335877862595414</v>
      </c>
      <c r="F25" s="105">
        <v>2.7906976744186047</v>
      </c>
      <c r="G25" s="105">
        <v>2.4390243902439024</v>
      </c>
    </row>
    <row r="26" spans="1:7" x14ac:dyDescent="0.25">
      <c r="A26" s="17" t="s">
        <v>16</v>
      </c>
      <c r="B26" s="39">
        <v>2.0618556701030926</v>
      </c>
      <c r="C26" s="39">
        <v>2.0202020202020203</v>
      </c>
      <c r="D26" s="39">
        <v>1.4545454545454546</v>
      </c>
      <c r="E26" s="39">
        <v>2.9411764705882351</v>
      </c>
      <c r="F26" s="105">
        <v>1.932367149758454</v>
      </c>
      <c r="G26" s="105">
        <v>2.2222222222222223</v>
      </c>
    </row>
    <row r="27" spans="1:7" x14ac:dyDescent="0.25">
      <c r="A27" s="17" t="s">
        <v>24</v>
      </c>
      <c r="B27" s="39">
        <v>1.3071895424836601</v>
      </c>
      <c r="C27" s="39">
        <v>1.25</v>
      </c>
      <c r="D27" s="39">
        <v>3.870967741935484</v>
      </c>
      <c r="E27" s="39">
        <v>1.5748031496062991</v>
      </c>
      <c r="F27" s="105">
        <v>2.6086956521739131</v>
      </c>
      <c r="G27" s="105">
        <v>4.5977011494252871</v>
      </c>
    </row>
    <row r="28" spans="1:7" x14ac:dyDescent="0.25">
      <c r="A28" s="17" t="s">
        <v>25</v>
      </c>
      <c r="B28" s="39">
        <v>0</v>
      </c>
      <c r="C28" s="39">
        <v>1.4925373134328357</v>
      </c>
      <c r="D28" s="39">
        <v>1.6</v>
      </c>
      <c r="E28" s="39">
        <v>5.5555555555555554</v>
      </c>
      <c r="F28" s="105">
        <v>3.8834951456310676</v>
      </c>
      <c r="G28" s="105">
        <v>5.2631578947368416</v>
      </c>
    </row>
    <row r="29" spans="1:7" x14ac:dyDescent="0.25">
      <c r="A29" s="17" t="s">
        <v>19</v>
      </c>
      <c r="B29" s="39">
        <v>1.2738853503184715</v>
      </c>
      <c r="C29" s="39">
        <v>0</v>
      </c>
      <c r="D29" s="39">
        <v>2.4691358024691357</v>
      </c>
      <c r="E29" s="39">
        <v>0</v>
      </c>
      <c r="F29" s="105">
        <v>3.3898305084745761</v>
      </c>
      <c r="G29" s="105">
        <v>0</v>
      </c>
    </row>
    <row r="30" spans="1:7" x14ac:dyDescent="0.25">
      <c r="A30" s="17" t="s">
        <v>12</v>
      </c>
      <c r="B30" s="39">
        <v>0</v>
      </c>
      <c r="C30" s="39">
        <v>2.5316455696202533</v>
      </c>
      <c r="D30" s="39">
        <v>4.4198895027624303</v>
      </c>
      <c r="E30" s="39">
        <v>1.2658227848101267</v>
      </c>
      <c r="F30" s="105">
        <v>1.2269938650306749</v>
      </c>
      <c r="G30" s="105">
        <v>1.3422818791946309</v>
      </c>
    </row>
    <row r="31" spans="1:7" x14ac:dyDescent="0.25">
      <c r="A31" s="17" t="s">
        <v>17</v>
      </c>
      <c r="B31" s="39">
        <v>1.405152224824356</v>
      </c>
      <c r="C31" s="39">
        <v>2.2727272727272729</v>
      </c>
      <c r="D31" s="39">
        <v>0.88495575221238942</v>
      </c>
      <c r="E31" s="39">
        <v>2.5839793281653747</v>
      </c>
      <c r="F31" s="105">
        <v>2.4752475247524752</v>
      </c>
      <c r="G31" s="105">
        <v>2.8571428571428572</v>
      </c>
    </row>
    <row r="32" spans="1:7" x14ac:dyDescent="0.25">
      <c r="A32" s="107" t="s">
        <v>95</v>
      </c>
      <c r="B32" s="124">
        <v>4</v>
      </c>
      <c r="C32" s="124">
        <v>4.3859649122807012</v>
      </c>
      <c r="D32" s="124">
        <v>0</v>
      </c>
      <c r="E32" s="124">
        <v>0.86956521739130432</v>
      </c>
      <c r="F32" s="278">
        <v>3.0303030303030303</v>
      </c>
      <c r="G32" s="278">
        <v>0</v>
      </c>
    </row>
    <row r="33" spans="1:7" x14ac:dyDescent="0.25">
      <c r="A33" s="102" t="s">
        <v>13</v>
      </c>
      <c r="B33" s="103">
        <v>6.557377049180328</v>
      </c>
      <c r="C33" s="103">
        <v>2.7972027972027971</v>
      </c>
      <c r="D33" s="103">
        <v>1.5503875968992249</v>
      </c>
      <c r="E33" s="103">
        <v>1.9417475728155338</v>
      </c>
      <c r="F33" s="106">
        <v>0</v>
      </c>
      <c r="G33" s="106">
        <v>0</v>
      </c>
    </row>
    <row r="34" spans="1:7" x14ac:dyDescent="0.25">
      <c r="A34"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5:G24"/>
  <sheetViews>
    <sheetView showGridLines="0" view="pageLayout" zoomScaleNormal="100" workbookViewId="0">
      <selection activeCell="E17" sqref="E17"/>
    </sheetView>
  </sheetViews>
  <sheetFormatPr defaultRowHeight="15" x14ac:dyDescent="0.25"/>
  <cols>
    <col min="1" max="1" width="20.28515625" customWidth="1"/>
  </cols>
  <sheetData>
    <row r="5" spans="1:7" x14ac:dyDescent="0.25">
      <c r="A5" s="9" t="s">
        <v>193</v>
      </c>
    </row>
    <row r="7" spans="1:7" ht="23.25" customHeight="1" x14ac:dyDescent="0.25">
      <c r="A7" s="176"/>
      <c r="B7" s="166">
        <v>2015</v>
      </c>
      <c r="C7" s="166">
        <v>2016</v>
      </c>
      <c r="D7" s="166">
        <v>2017</v>
      </c>
      <c r="E7" s="166">
        <v>2018</v>
      </c>
      <c r="F7" s="166">
        <v>2019</v>
      </c>
      <c r="G7" s="166">
        <v>2020</v>
      </c>
    </row>
    <row r="8" spans="1:7" x14ac:dyDescent="0.25">
      <c r="A8" s="36"/>
      <c r="B8" s="346"/>
      <c r="C8" s="346"/>
      <c r="D8" s="346"/>
      <c r="E8" s="346"/>
    </row>
    <row r="9" spans="1:7" x14ac:dyDescent="0.25">
      <c r="A9" s="125" t="s">
        <v>81</v>
      </c>
      <c r="B9" s="131">
        <v>9732</v>
      </c>
      <c r="C9" s="131">
        <v>9903</v>
      </c>
      <c r="D9" s="131">
        <v>9857</v>
      </c>
      <c r="E9" s="131">
        <v>9424</v>
      </c>
      <c r="F9" s="131">
        <v>9013</v>
      </c>
      <c r="G9" s="131">
        <v>8209</v>
      </c>
    </row>
    <row r="10" spans="1:7" x14ac:dyDescent="0.25">
      <c r="A10" s="36"/>
      <c r="B10" s="24"/>
      <c r="C10" s="24"/>
      <c r="D10" s="24"/>
      <c r="E10" s="24"/>
    </row>
    <row r="11" spans="1:7" x14ac:dyDescent="0.25">
      <c r="A11" s="125" t="s">
        <v>192</v>
      </c>
      <c r="B11" s="128"/>
      <c r="C11" s="128"/>
      <c r="D11" s="128"/>
      <c r="E11" s="128"/>
      <c r="F11" s="101"/>
      <c r="G11" s="101"/>
    </row>
    <row r="12" spans="1:7" x14ac:dyDescent="0.25">
      <c r="A12" s="36" t="s">
        <v>46</v>
      </c>
      <c r="B12" s="24">
        <v>817</v>
      </c>
      <c r="C12" s="24">
        <v>865</v>
      </c>
      <c r="D12" s="24">
        <v>869</v>
      </c>
      <c r="E12" s="24">
        <v>866</v>
      </c>
      <c r="F12">
        <v>787</v>
      </c>
      <c r="G12">
        <v>746</v>
      </c>
    </row>
    <row r="13" spans="1:7" x14ac:dyDescent="0.25">
      <c r="A13" s="36" t="s">
        <v>47</v>
      </c>
      <c r="B13" s="24">
        <v>761</v>
      </c>
      <c r="C13" s="24">
        <v>824</v>
      </c>
      <c r="D13" s="24">
        <v>768</v>
      </c>
      <c r="E13" s="24">
        <v>703</v>
      </c>
      <c r="F13">
        <v>654</v>
      </c>
      <c r="G13">
        <v>692</v>
      </c>
    </row>
    <row r="14" spans="1:7" x14ac:dyDescent="0.25">
      <c r="A14" s="36" t="s">
        <v>56</v>
      </c>
      <c r="B14" s="24">
        <v>799</v>
      </c>
      <c r="C14" s="24">
        <v>881</v>
      </c>
      <c r="D14" s="24">
        <v>777</v>
      </c>
      <c r="E14" s="24">
        <v>777</v>
      </c>
      <c r="F14">
        <v>739</v>
      </c>
      <c r="G14">
        <v>683</v>
      </c>
    </row>
    <row r="15" spans="1:7" x14ac:dyDescent="0.25">
      <c r="A15" s="36" t="s">
        <v>48</v>
      </c>
      <c r="B15" s="24">
        <v>774</v>
      </c>
      <c r="C15" s="24">
        <v>725</v>
      </c>
      <c r="D15" s="24">
        <v>798</v>
      </c>
      <c r="E15" s="24">
        <v>760</v>
      </c>
      <c r="F15">
        <v>765</v>
      </c>
      <c r="G15">
        <v>659</v>
      </c>
    </row>
    <row r="16" spans="1:7" x14ac:dyDescent="0.25">
      <c r="A16" s="36" t="s">
        <v>7</v>
      </c>
      <c r="B16" s="24">
        <v>817</v>
      </c>
      <c r="C16" s="24">
        <v>695</v>
      </c>
      <c r="D16" s="24">
        <v>724</v>
      </c>
      <c r="E16" s="24">
        <v>679</v>
      </c>
      <c r="F16">
        <v>754</v>
      </c>
      <c r="G16">
        <v>661</v>
      </c>
    </row>
    <row r="17" spans="1:7" x14ac:dyDescent="0.25">
      <c r="A17" s="36" t="s">
        <v>49</v>
      </c>
      <c r="B17" s="24">
        <v>692</v>
      </c>
      <c r="C17" s="24">
        <v>593</v>
      </c>
      <c r="D17" s="24">
        <v>646</v>
      </c>
      <c r="E17" s="24">
        <v>617</v>
      </c>
      <c r="F17">
        <v>647</v>
      </c>
      <c r="G17">
        <v>563</v>
      </c>
    </row>
    <row r="18" spans="1:7" x14ac:dyDescent="0.25">
      <c r="A18" s="36" t="s">
        <v>50</v>
      </c>
      <c r="B18" s="24">
        <v>695</v>
      </c>
      <c r="C18" s="24">
        <v>713</v>
      </c>
      <c r="D18" s="24">
        <v>763</v>
      </c>
      <c r="E18" s="24">
        <v>711</v>
      </c>
      <c r="F18">
        <v>673</v>
      </c>
      <c r="G18">
        <v>626</v>
      </c>
    </row>
    <row r="19" spans="1:7" x14ac:dyDescent="0.25">
      <c r="A19" s="36" t="s">
        <v>51</v>
      </c>
      <c r="B19" s="24">
        <v>806</v>
      </c>
      <c r="C19" s="24">
        <v>826</v>
      </c>
      <c r="D19" s="24">
        <v>860</v>
      </c>
      <c r="E19" s="24">
        <v>872</v>
      </c>
      <c r="F19">
        <v>785</v>
      </c>
      <c r="G19">
        <v>682</v>
      </c>
    </row>
    <row r="20" spans="1:7" x14ac:dyDescent="0.25">
      <c r="A20" s="36" t="s">
        <v>52</v>
      </c>
      <c r="B20" s="24">
        <v>973</v>
      </c>
      <c r="C20" s="24">
        <v>927</v>
      </c>
      <c r="D20" s="24">
        <v>915</v>
      </c>
      <c r="E20" s="24">
        <v>915</v>
      </c>
      <c r="F20">
        <v>819</v>
      </c>
      <c r="G20">
        <v>783</v>
      </c>
    </row>
    <row r="21" spans="1:7" x14ac:dyDescent="0.25">
      <c r="A21" s="36" t="s">
        <v>53</v>
      </c>
      <c r="B21" s="24">
        <v>895</v>
      </c>
      <c r="C21" s="24">
        <v>949</v>
      </c>
      <c r="D21" s="24">
        <v>984</v>
      </c>
      <c r="E21" s="24">
        <v>944</v>
      </c>
      <c r="F21">
        <v>856</v>
      </c>
      <c r="G21">
        <v>789</v>
      </c>
    </row>
    <row r="22" spans="1:7" x14ac:dyDescent="0.25">
      <c r="A22" s="36" t="s">
        <v>54</v>
      </c>
      <c r="B22" s="24">
        <v>851</v>
      </c>
      <c r="C22" s="24">
        <v>924</v>
      </c>
      <c r="D22" s="24">
        <v>931</v>
      </c>
      <c r="E22" s="24">
        <v>773</v>
      </c>
      <c r="F22">
        <v>771</v>
      </c>
      <c r="G22">
        <v>708</v>
      </c>
    </row>
    <row r="23" spans="1:7" x14ac:dyDescent="0.25">
      <c r="A23" s="132" t="s">
        <v>55</v>
      </c>
      <c r="B23" s="83">
        <v>852</v>
      </c>
      <c r="C23" s="83">
        <v>981</v>
      </c>
      <c r="D23" s="83">
        <v>822</v>
      </c>
      <c r="E23" s="83">
        <v>807</v>
      </c>
      <c r="F23" s="84">
        <v>763</v>
      </c>
      <c r="G23" s="84">
        <v>617</v>
      </c>
    </row>
    <row r="24" spans="1:7" x14ac:dyDescent="0.25">
      <c r="A24" s="11" t="s">
        <v>82</v>
      </c>
    </row>
  </sheetData>
  <mergeCells count="1">
    <mergeCell ref="B8:E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5:H30"/>
  <sheetViews>
    <sheetView showGridLines="0" view="pageLayout" zoomScaleNormal="100" workbookViewId="0">
      <selection activeCell="K18" sqref="K18"/>
    </sheetView>
  </sheetViews>
  <sheetFormatPr defaultRowHeight="15" x14ac:dyDescent="0.25"/>
  <cols>
    <col min="1" max="1" width="27.85546875" customWidth="1"/>
  </cols>
  <sheetData>
    <row r="5" spans="1:8" x14ac:dyDescent="0.25">
      <c r="A5" s="9" t="s">
        <v>197</v>
      </c>
    </row>
    <row r="7" spans="1:8" ht="24.75" customHeight="1" x14ac:dyDescent="0.25">
      <c r="A7" s="185"/>
      <c r="B7" s="166">
        <v>2015</v>
      </c>
      <c r="C7" s="166">
        <v>2016</v>
      </c>
      <c r="D7" s="166">
        <v>2017</v>
      </c>
      <c r="E7" s="166">
        <v>2018</v>
      </c>
      <c r="F7" s="166">
        <v>2019</v>
      </c>
      <c r="G7" s="166">
        <v>2020</v>
      </c>
    </row>
    <row r="8" spans="1:8" x14ac:dyDescent="0.25">
      <c r="A8" s="33"/>
      <c r="B8" s="33"/>
      <c r="C8" s="33"/>
      <c r="D8" s="33"/>
      <c r="E8" s="33"/>
    </row>
    <row r="9" spans="1:8" x14ac:dyDescent="0.25">
      <c r="A9" s="347" t="s">
        <v>195</v>
      </c>
      <c r="B9" s="347"/>
      <c r="C9" s="347"/>
      <c r="D9" s="347"/>
      <c r="E9" s="347"/>
      <c r="F9" s="347"/>
      <c r="G9" s="347"/>
    </row>
    <row r="10" spans="1:8" ht="6" customHeight="1" x14ac:dyDescent="0.25">
      <c r="A10" s="33"/>
      <c r="B10" s="33"/>
      <c r="C10" s="33"/>
      <c r="D10" s="33"/>
      <c r="E10" s="33"/>
    </row>
    <row r="11" spans="1:8" x14ac:dyDescent="0.25">
      <c r="A11" s="125" t="s">
        <v>81</v>
      </c>
      <c r="B11" s="131">
        <f>SUM(B13:B18)</f>
        <v>9732</v>
      </c>
      <c r="C11" s="131">
        <f t="shared" ref="C11:G11" si="0">SUM(C13:C18)</f>
        <v>9903</v>
      </c>
      <c r="D11" s="131">
        <f t="shared" si="0"/>
        <v>9857</v>
      </c>
      <c r="E11" s="131">
        <f t="shared" si="0"/>
        <v>9424</v>
      </c>
      <c r="F11" s="131">
        <f t="shared" si="0"/>
        <v>9013</v>
      </c>
      <c r="G11" s="131">
        <f t="shared" si="0"/>
        <v>8209</v>
      </c>
    </row>
    <row r="12" spans="1:8" x14ac:dyDescent="0.25">
      <c r="A12" s="133"/>
      <c r="B12" s="25"/>
      <c r="C12" s="25"/>
      <c r="D12" s="25"/>
      <c r="E12" s="25"/>
      <c r="F12" s="25"/>
      <c r="G12" s="25"/>
    </row>
    <row r="13" spans="1:8" x14ac:dyDescent="0.25">
      <c r="A13" s="140" t="s">
        <v>202</v>
      </c>
      <c r="B13" s="85">
        <v>7787</v>
      </c>
      <c r="C13" s="85">
        <v>8090</v>
      </c>
      <c r="D13" s="85">
        <v>8097</v>
      </c>
      <c r="E13" s="85">
        <v>7767</v>
      </c>
      <c r="F13" s="85">
        <v>7348</v>
      </c>
      <c r="G13" s="85">
        <v>6685</v>
      </c>
      <c r="H13" s="10"/>
    </row>
    <row r="14" spans="1:8" x14ac:dyDescent="0.25">
      <c r="A14" s="36" t="s">
        <v>102</v>
      </c>
      <c r="B14" s="85">
        <v>558</v>
      </c>
      <c r="C14" s="85">
        <v>548</v>
      </c>
      <c r="D14" s="85">
        <v>581</v>
      </c>
      <c r="E14" s="85">
        <v>626</v>
      </c>
      <c r="F14" s="85">
        <v>608</v>
      </c>
      <c r="G14" s="85">
        <v>621</v>
      </c>
      <c r="H14" s="10"/>
    </row>
    <row r="15" spans="1:8" x14ac:dyDescent="0.25">
      <c r="A15" s="36" t="s">
        <v>101</v>
      </c>
      <c r="B15" s="85">
        <v>989</v>
      </c>
      <c r="C15" s="85">
        <v>868</v>
      </c>
      <c r="D15" s="85">
        <v>795</v>
      </c>
      <c r="E15" s="85">
        <v>660</v>
      </c>
      <c r="F15" s="85">
        <v>655</v>
      </c>
      <c r="G15" s="85">
        <v>557</v>
      </c>
      <c r="H15" s="10"/>
    </row>
    <row r="16" spans="1:8" x14ac:dyDescent="0.25">
      <c r="A16" s="36" t="s">
        <v>103</v>
      </c>
      <c r="B16" s="85">
        <v>203</v>
      </c>
      <c r="C16" s="85">
        <v>226</v>
      </c>
      <c r="D16" s="85">
        <v>196</v>
      </c>
      <c r="E16" s="85">
        <v>189</v>
      </c>
      <c r="F16" s="85">
        <v>190</v>
      </c>
      <c r="G16" s="85">
        <v>150</v>
      </c>
      <c r="H16" s="10"/>
    </row>
    <row r="17" spans="1:8" x14ac:dyDescent="0.25">
      <c r="A17" s="36" t="s">
        <v>201</v>
      </c>
      <c r="B17" s="85">
        <v>97</v>
      </c>
      <c r="C17" s="85">
        <v>81</v>
      </c>
      <c r="D17" s="85">
        <v>88</v>
      </c>
      <c r="E17" s="85">
        <v>91</v>
      </c>
      <c r="F17" s="85">
        <v>98</v>
      </c>
      <c r="G17" s="85">
        <v>91</v>
      </c>
      <c r="H17" s="10"/>
    </row>
    <row r="18" spans="1:8" x14ac:dyDescent="0.25">
      <c r="A18" s="36" t="s">
        <v>105</v>
      </c>
      <c r="B18" s="85">
        <v>98</v>
      </c>
      <c r="C18" s="85">
        <v>90</v>
      </c>
      <c r="D18" s="85">
        <v>100</v>
      </c>
      <c r="E18" s="85">
        <v>91</v>
      </c>
      <c r="F18" s="85">
        <v>114</v>
      </c>
      <c r="G18" s="85">
        <v>105</v>
      </c>
      <c r="H18" s="10"/>
    </row>
    <row r="19" spans="1:8" x14ac:dyDescent="0.25">
      <c r="B19" s="24"/>
      <c r="C19" s="24"/>
      <c r="D19" s="24"/>
      <c r="E19" s="24"/>
    </row>
    <row r="20" spans="1:8" x14ac:dyDescent="0.25">
      <c r="A20" s="347" t="s">
        <v>196</v>
      </c>
      <c r="B20" s="347"/>
      <c r="C20" s="347"/>
      <c r="D20" s="347"/>
      <c r="E20" s="347"/>
      <c r="F20" s="347"/>
      <c r="G20" s="347"/>
    </row>
    <row r="21" spans="1:8" x14ac:dyDescent="0.25">
      <c r="A21" s="33"/>
      <c r="B21" s="24"/>
      <c r="C21" s="24"/>
      <c r="D21" s="24"/>
      <c r="E21" s="24"/>
    </row>
    <row r="22" spans="1:8" x14ac:dyDescent="0.25">
      <c r="A22" s="125" t="s">
        <v>99</v>
      </c>
      <c r="B22" s="134">
        <v>99.999999999999986</v>
      </c>
      <c r="C22" s="134">
        <v>100</v>
      </c>
      <c r="D22" s="134">
        <v>99.999999999999986</v>
      </c>
      <c r="E22" s="134">
        <v>100.00000000000003</v>
      </c>
      <c r="F22" s="134">
        <v>100</v>
      </c>
      <c r="G22" s="134">
        <v>100</v>
      </c>
    </row>
    <row r="23" spans="1:8" x14ac:dyDescent="0.25">
      <c r="A23" s="36"/>
      <c r="B23" s="40"/>
      <c r="C23" s="40"/>
      <c r="D23" s="40"/>
      <c r="E23" s="40"/>
    </row>
    <row r="24" spans="1:8" x14ac:dyDescent="0.25">
      <c r="A24" s="36" t="s">
        <v>59</v>
      </c>
      <c r="B24" s="40">
        <v>80.014385532264697</v>
      </c>
      <c r="C24" s="40">
        <v>81.692416439462789</v>
      </c>
      <c r="D24" s="40">
        <v>82.144668763315408</v>
      </c>
      <c r="E24" s="40">
        <v>82.417232597623098</v>
      </c>
      <c r="F24" s="40">
        <v>81.526683679130144</v>
      </c>
      <c r="G24" s="40">
        <v>81.435010354488981</v>
      </c>
    </row>
    <row r="25" spans="1:8" x14ac:dyDescent="0.25">
      <c r="A25" s="36" t="s">
        <v>101</v>
      </c>
      <c r="B25" s="40">
        <v>5.733662145499383</v>
      </c>
      <c r="C25" s="40">
        <v>5.5336766636372818</v>
      </c>
      <c r="D25" s="40">
        <v>5.8942883230191745</v>
      </c>
      <c r="E25" s="40">
        <v>6.6426146010186757</v>
      </c>
      <c r="F25" s="40">
        <v>6.7458116054587816</v>
      </c>
      <c r="G25" s="40">
        <v>7.5648678279936652</v>
      </c>
    </row>
    <row r="26" spans="1:8" x14ac:dyDescent="0.25">
      <c r="A26" s="36" t="s">
        <v>106</v>
      </c>
      <c r="B26" s="40">
        <v>10.162351006987258</v>
      </c>
      <c r="C26" s="40">
        <v>8.7650207007977379</v>
      </c>
      <c r="D26" s="40">
        <v>8.0653342802069599</v>
      </c>
      <c r="E26" s="40">
        <v>7.0033955857385397</v>
      </c>
      <c r="F26" s="40">
        <v>7.2672805946965502</v>
      </c>
      <c r="G26" s="40">
        <v>6.7852357168960902</v>
      </c>
    </row>
    <row r="27" spans="1:8" x14ac:dyDescent="0.25">
      <c r="A27" s="36" t="s">
        <v>103</v>
      </c>
      <c r="B27" s="40">
        <v>2.0859021783806</v>
      </c>
      <c r="C27" s="40">
        <v>2.2821367262445724</v>
      </c>
      <c r="D27" s="40">
        <v>1.9884346149944203</v>
      </c>
      <c r="E27" s="40">
        <v>2.0055178268251272</v>
      </c>
      <c r="F27" s="40">
        <v>2.1080661267058693</v>
      </c>
      <c r="G27" s="40">
        <v>1.8272627603849432</v>
      </c>
    </row>
    <row r="28" spans="1:8" x14ac:dyDescent="0.25">
      <c r="A28" s="36" t="s">
        <v>104</v>
      </c>
      <c r="B28" s="40">
        <v>0.99671187833949848</v>
      </c>
      <c r="C28" s="40">
        <v>0.81793395940624058</v>
      </c>
      <c r="D28" s="40">
        <v>0.89276656183422953</v>
      </c>
      <c r="E28" s="40">
        <v>0.96561969439728346</v>
      </c>
      <c r="F28" s="40">
        <v>1.0873183179851327</v>
      </c>
      <c r="G28" s="40">
        <v>1.1085394079668656</v>
      </c>
    </row>
    <row r="29" spans="1:8" x14ac:dyDescent="0.25">
      <c r="A29" s="132" t="s">
        <v>105</v>
      </c>
      <c r="B29" s="109">
        <v>1.0069872585285655</v>
      </c>
      <c r="C29" s="109">
        <v>0.90881551045137832</v>
      </c>
      <c r="D29" s="109">
        <v>1.0145074566298062</v>
      </c>
      <c r="E29" s="109">
        <v>0.96561969439728346</v>
      </c>
      <c r="F29" s="109">
        <v>1.2648396760235217</v>
      </c>
      <c r="G29" s="109">
        <v>1.2790839322694603</v>
      </c>
    </row>
    <row r="30" spans="1:8" x14ac:dyDescent="0.25">
      <c r="A30" s="11" t="s">
        <v>82</v>
      </c>
    </row>
  </sheetData>
  <mergeCells count="2">
    <mergeCell ref="A9:G9"/>
    <mergeCell ref="A20:G20"/>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6:N83"/>
  <sheetViews>
    <sheetView showGridLines="0" view="pageLayout" topLeftCell="A4" zoomScale="112" zoomScaleNormal="100" zoomScalePageLayoutView="112" workbookViewId="0">
      <selection activeCell="A10" sqref="A10"/>
    </sheetView>
  </sheetViews>
  <sheetFormatPr defaultRowHeight="15" x14ac:dyDescent="0.25"/>
  <cols>
    <col min="14" max="14" width="24.85546875" customWidth="1"/>
  </cols>
  <sheetData>
    <row r="6" spans="1:14" ht="21" x14ac:dyDescent="0.35">
      <c r="A6" s="336" t="s">
        <v>66</v>
      </c>
      <c r="B6" s="336"/>
      <c r="C6" s="336"/>
      <c r="D6" s="336"/>
      <c r="E6" s="336"/>
      <c r="F6" s="336"/>
      <c r="G6" s="336"/>
      <c r="H6" s="336"/>
      <c r="I6" s="336"/>
      <c r="J6" s="336"/>
      <c r="K6" s="336"/>
      <c r="L6" s="336"/>
      <c r="M6" s="336"/>
      <c r="N6" s="336"/>
    </row>
    <row r="7" spans="1:14" ht="8.25" customHeight="1" x14ac:dyDescent="0.35">
      <c r="A7" s="294"/>
      <c r="B7" s="294"/>
      <c r="C7" s="294"/>
      <c r="D7" s="294"/>
      <c r="E7" s="294"/>
      <c r="F7" s="294"/>
      <c r="G7" s="294"/>
      <c r="H7" s="294"/>
      <c r="I7" s="294"/>
      <c r="J7" s="294"/>
      <c r="K7" s="294"/>
      <c r="L7" s="294"/>
      <c r="M7" s="294"/>
      <c r="N7" s="294"/>
    </row>
    <row r="8" spans="1:14" ht="21" x14ac:dyDescent="0.35">
      <c r="A8" s="336" t="s">
        <v>245</v>
      </c>
      <c r="B8" s="336"/>
      <c r="C8" s="336"/>
      <c r="D8" s="336"/>
      <c r="E8" s="336"/>
      <c r="F8" s="336"/>
      <c r="G8" s="336"/>
      <c r="H8" s="336"/>
      <c r="I8" s="336"/>
      <c r="J8" s="336"/>
      <c r="K8" s="336"/>
      <c r="L8" s="336"/>
      <c r="M8" s="336"/>
      <c r="N8" s="336"/>
    </row>
    <row r="10" spans="1:14" ht="18.75" x14ac:dyDescent="0.3">
      <c r="A10" s="64" t="s">
        <v>224</v>
      </c>
    </row>
    <row r="11" spans="1:14" ht="18.75" x14ac:dyDescent="0.3">
      <c r="A11" s="64"/>
    </row>
    <row r="12" spans="1:14" x14ac:dyDescent="0.25">
      <c r="A12" s="1" t="s">
        <v>67</v>
      </c>
    </row>
    <row r="13" spans="1:14" x14ac:dyDescent="0.25">
      <c r="A13" s="1" t="s">
        <v>68</v>
      </c>
    </row>
    <row r="14" spans="1:14" x14ac:dyDescent="0.25">
      <c r="A14" s="335"/>
      <c r="B14" s="335"/>
      <c r="C14" s="335"/>
      <c r="D14" s="335"/>
      <c r="E14" s="335"/>
      <c r="F14" s="335"/>
      <c r="G14" s="335"/>
      <c r="H14" s="335"/>
      <c r="I14" s="335"/>
      <c r="J14" s="335"/>
      <c r="K14" s="335"/>
      <c r="L14" s="335"/>
      <c r="M14" s="335"/>
      <c r="N14" s="335"/>
    </row>
    <row r="15" spans="1:14" x14ac:dyDescent="0.25">
      <c r="A15" s="1" t="s">
        <v>73</v>
      </c>
    </row>
    <row r="16" spans="1:14" x14ac:dyDescent="0.25">
      <c r="A16" s="1" t="s">
        <v>152</v>
      </c>
    </row>
    <row r="17" spans="1:14" x14ac:dyDescent="0.25">
      <c r="A17" s="1" t="s">
        <v>258</v>
      </c>
    </row>
    <row r="18" spans="1:14" x14ac:dyDescent="0.25">
      <c r="A18" s="1" t="s">
        <v>259</v>
      </c>
    </row>
    <row r="19" spans="1:14" x14ac:dyDescent="0.25">
      <c r="A19" s="335"/>
      <c r="B19" s="335"/>
      <c r="C19" s="335"/>
      <c r="D19" s="335"/>
      <c r="E19" s="335"/>
      <c r="F19" s="335"/>
      <c r="G19" s="335"/>
      <c r="H19" s="335"/>
      <c r="I19" s="335"/>
      <c r="J19" s="335"/>
      <c r="K19" s="335"/>
      <c r="L19" s="335"/>
      <c r="M19" s="335"/>
      <c r="N19" s="335"/>
    </row>
    <row r="20" spans="1:14" x14ac:dyDescent="0.25">
      <c r="A20" s="1" t="s">
        <v>74</v>
      </c>
    </row>
    <row r="21" spans="1:14" x14ac:dyDescent="0.25">
      <c r="A21" s="1" t="s">
        <v>260</v>
      </c>
    </row>
    <row r="22" spans="1:14" x14ac:dyDescent="0.25">
      <c r="A22" s="1" t="s">
        <v>261</v>
      </c>
      <c r="B22" s="12"/>
      <c r="C22" s="12"/>
      <c r="D22" s="12"/>
      <c r="E22" s="12"/>
      <c r="F22" s="12"/>
      <c r="G22" s="12"/>
      <c r="H22" s="12"/>
      <c r="I22" s="12"/>
    </row>
    <row r="23" spans="1:14" x14ac:dyDescent="0.25">
      <c r="A23" s="1" t="s">
        <v>262</v>
      </c>
      <c r="B23" s="8"/>
      <c r="C23" s="8"/>
      <c r="D23" s="8"/>
      <c r="E23" s="8"/>
      <c r="F23" s="8"/>
      <c r="G23" s="8"/>
      <c r="H23" s="8"/>
      <c r="I23" s="8"/>
    </row>
    <row r="24" spans="1:14" x14ac:dyDescent="0.25">
      <c r="A24" s="13" t="s">
        <v>263</v>
      </c>
      <c r="B24" s="8"/>
      <c r="C24" s="8"/>
      <c r="D24" s="8"/>
      <c r="E24" s="8"/>
      <c r="F24" s="8"/>
      <c r="G24" s="8"/>
      <c r="H24" s="8"/>
      <c r="I24" s="8"/>
    </row>
    <row r="25" spans="1:14" x14ac:dyDescent="0.25">
      <c r="A25" s="1" t="s">
        <v>264</v>
      </c>
      <c r="B25" s="8"/>
      <c r="C25" s="8"/>
      <c r="D25" s="8"/>
      <c r="E25" s="8"/>
      <c r="F25" s="8"/>
      <c r="G25" s="8"/>
      <c r="H25" s="8"/>
      <c r="I25" s="8"/>
    </row>
    <row r="26" spans="1:14" x14ac:dyDescent="0.25">
      <c r="A26" s="1" t="s">
        <v>265</v>
      </c>
      <c r="B26" s="8"/>
      <c r="C26" s="8"/>
      <c r="D26" s="8"/>
      <c r="E26" s="8"/>
      <c r="F26" s="8"/>
      <c r="G26" s="8"/>
      <c r="H26" s="8"/>
      <c r="I26" s="8"/>
    </row>
    <row r="27" spans="1:14" x14ac:dyDescent="0.25">
      <c r="A27" s="1" t="s">
        <v>266</v>
      </c>
      <c r="B27" s="8"/>
      <c r="C27" s="8"/>
      <c r="D27" s="8"/>
      <c r="E27" s="8"/>
      <c r="F27" s="8"/>
      <c r="G27" s="8"/>
      <c r="H27" s="8"/>
      <c r="I27" s="8"/>
    </row>
    <row r="28" spans="1:14" x14ac:dyDescent="0.25">
      <c r="A28" s="1" t="s">
        <v>257</v>
      </c>
      <c r="B28" s="8"/>
      <c r="C28" s="8"/>
      <c r="D28" s="8"/>
      <c r="E28" s="8"/>
      <c r="F28" s="8"/>
      <c r="G28" s="8"/>
      <c r="H28" s="8"/>
      <c r="I28" s="8"/>
    </row>
    <row r="29" spans="1:14" x14ac:dyDescent="0.25">
      <c r="A29" s="1" t="s">
        <v>267</v>
      </c>
      <c r="B29" s="8"/>
      <c r="C29" s="8"/>
      <c r="D29" s="8"/>
      <c r="E29" s="8"/>
      <c r="F29" s="8"/>
      <c r="G29" s="8"/>
      <c r="H29" s="8"/>
      <c r="I29" s="8"/>
    </row>
    <row r="30" spans="1:14" x14ac:dyDescent="0.25">
      <c r="A30" s="1" t="s">
        <v>268</v>
      </c>
      <c r="B30" s="8"/>
      <c r="C30" s="8"/>
      <c r="D30" s="8"/>
      <c r="E30" s="8"/>
      <c r="F30" s="8"/>
      <c r="G30" s="8"/>
      <c r="H30" s="8"/>
      <c r="I30" s="8"/>
    </row>
    <row r="31" spans="1:14" x14ac:dyDescent="0.25">
      <c r="A31" s="1" t="s">
        <v>269</v>
      </c>
      <c r="B31" s="8"/>
      <c r="C31" s="8"/>
      <c r="D31" s="8"/>
      <c r="E31" s="8"/>
      <c r="F31" s="8"/>
      <c r="G31" s="8"/>
      <c r="H31" s="8"/>
      <c r="I31" s="8"/>
    </row>
    <row r="32" spans="1:14" x14ac:dyDescent="0.25">
      <c r="A32" s="1" t="s">
        <v>270</v>
      </c>
      <c r="B32" s="8"/>
      <c r="C32" s="8"/>
      <c r="D32" s="8"/>
      <c r="E32" s="8"/>
      <c r="F32" s="8"/>
      <c r="G32" s="8"/>
      <c r="H32" s="8"/>
      <c r="I32" s="8"/>
    </row>
    <row r="33" spans="1:14" x14ac:dyDescent="0.25">
      <c r="A33" s="1"/>
      <c r="B33" s="288"/>
      <c r="C33" s="288"/>
      <c r="D33" s="288"/>
      <c r="E33" s="288"/>
      <c r="F33" s="288"/>
      <c r="G33" s="288"/>
      <c r="H33" s="288"/>
      <c r="I33" s="288"/>
    </row>
    <row r="34" spans="1:14" x14ac:dyDescent="0.25">
      <c r="A34" s="1"/>
      <c r="B34" s="288"/>
      <c r="C34" s="288"/>
      <c r="D34" s="288"/>
      <c r="E34" s="288"/>
      <c r="F34" s="288"/>
      <c r="G34" s="288"/>
      <c r="H34" s="288"/>
      <c r="I34" s="288"/>
    </row>
    <row r="35" spans="1:14" x14ac:dyDescent="0.25">
      <c r="A35" s="1"/>
      <c r="B35" s="288"/>
      <c r="C35" s="288"/>
      <c r="D35" s="288"/>
      <c r="E35" s="288"/>
      <c r="F35" s="288"/>
      <c r="G35" s="288"/>
      <c r="H35" s="288"/>
      <c r="I35" s="288"/>
    </row>
    <row r="36" spans="1:14" x14ac:dyDescent="0.25">
      <c r="A36" s="1"/>
      <c r="B36" s="288"/>
      <c r="C36" s="288"/>
      <c r="D36" s="288"/>
      <c r="E36" s="288"/>
      <c r="F36" s="288"/>
      <c r="G36" s="288"/>
      <c r="H36" s="288"/>
      <c r="I36" s="288"/>
    </row>
    <row r="37" spans="1:14" x14ac:dyDescent="0.25">
      <c r="A37" s="1" t="s">
        <v>271</v>
      </c>
      <c r="B37" s="8"/>
      <c r="C37" s="8"/>
      <c r="D37" s="8"/>
      <c r="E37" s="8"/>
      <c r="F37" s="8"/>
      <c r="G37" s="8"/>
      <c r="H37" s="8"/>
      <c r="I37" s="8"/>
    </row>
    <row r="38" spans="1:14" x14ac:dyDescent="0.25">
      <c r="A38" s="1" t="s">
        <v>272</v>
      </c>
      <c r="B38" s="8"/>
      <c r="C38" s="8"/>
      <c r="D38" s="8"/>
      <c r="E38" s="8"/>
      <c r="F38" s="8"/>
      <c r="G38" s="8"/>
      <c r="H38" s="8"/>
      <c r="I38" s="8"/>
    </row>
    <row r="39" spans="1:14" x14ac:dyDescent="0.25">
      <c r="A39" s="1" t="s">
        <v>273</v>
      </c>
      <c r="B39" s="8"/>
      <c r="C39" s="8"/>
      <c r="D39" s="8"/>
      <c r="E39" s="8"/>
      <c r="F39" s="8"/>
      <c r="G39" s="8"/>
      <c r="H39" s="8"/>
      <c r="I39" s="8"/>
    </row>
    <row r="40" spans="1:14" x14ac:dyDescent="0.25">
      <c r="A40" s="335"/>
      <c r="B40" s="335"/>
      <c r="C40" s="335"/>
      <c r="D40" s="335"/>
      <c r="E40" s="335"/>
      <c r="F40" s="335"/>
      <c r="G40" s="335"/>
      <c r="H40" s="335"/>
      <c r="I40" s="335"/>
      <c r="J40" s="335"/>
      <c r="K40" s="335"/>
      <c r="L40" s="335"/>
      <c r="M40" s="335"/>
      <c r="N40" s="335"/>
    </row>
    <row r="41" spans="1:14" x14ac:dyDescent="0.25">
      <c r="A41" s="1" t="s">
        <v>75</v>
      </c>
    </row>
    <row r="42" spans="1:14" x14ac:dyDescent="0.25">
      <c r="A42" s="1" t="s">
        <v>274</v>
      </c>
    </row>
    <row r="43" spans="1:14" x14ac:dyDescent="0.25">
      <c r="A43" s="12" t="s">
        <v>225</v>
      </c>
      <c r="B43" s="12"/>
      <c r="C43" s="12"/>
      <c r="D43" s="12"/>
      <c r="E43" s="12"/>
      <c r="F43" s="12"/>
      <c r="G43" s="12"/>
      <c r="H43" s="12"/>
      <c r="I43" s="12"/>
    </row>
    <row r="44" spans="1:14" ht="15" customHeight="1" x14ac:dyDescent="0.25">
      <c r="A44" s="12" t="s">
        <v>227</v>
      </c>
      <c r="B44" s="15"/>
      <c r="C44" s="15"/>
      <c r="D44" s="15"/>
      <c r="E44" s="15"/>
      <c r="F44" s="15"/>
      <c r="G44" s="15"/>
      <c r="H44" s="15"/>
      <c r="I44" s="15"/>
    </row>
    <row r="45" spans="1:14" x14ac:dyDescent="0.25">
      <c r="A45" s="1" t="s">
        <v>275</v>
      </c>
    </row>
    <row r="46" spans="1:14" x14ac:dyDescent="0.25">
      <c r="A46" s="1" t="s">
        <v>276</v>
      </c>
    </row>
    <row r="47" spans="1:14" x14ac:dyDescent="0.25">
      <c r="A47" s="1" t="s">
        <v>277</v>
      </c>
    </row>
    <row r="48" spans="1:14" x14ac:dyDescent="0.25">
      <c r="A48" s="1" t="s">
        <v>229</v>
      </c>
    </row>
    <row r="49" spans="1:9" x14ac:dyDescent="0.25">
      <c r="A49" s="1" t="s">
        <v>230</v>
      </c>
    </row>
    <row r="50" spans="1:9" x14ac:dyDescent="0.25">
      <c r="A50" s="12" t="s">
        <v>231</v>
      </c>
      <c r="B50" s="12"/>
      <c r="C50" s="12"/>
      <c r="D50" s="12"/>
      <c r="E50" s="12"/>
      <c r="F50" s="12"/>
      <c r="G50" s="12"/>
      <c r="H50" s="12"/>
      <c r="I50" s="12"/>
    </row>
    <row r="51" spans="1:9" x14ac:dyDescent="0.25">
      <c r="A51" s="1" t="s">
        <v>278</v>
      </c>
    </row>
    <row r="52" spans="1:9" x14ac:dyDescent="0.25">
      <c r="A52" s="12" t="s">
        <v>279</v>
      </c>
      <c r="B52" s="12"/>
      <c r="C52" s="12"/>
      <c r="D52" s="12"/>
      <c r="E52" s="12"/>
      <c r="F52" s="12"/>
      <c r="G52" s="12"/>
      <c r="H52" s="12"/>
      <c r="I52" s="12"/>
    </row>
    <row r="53" spans="1:9" x14ac:dyDescent="0.25">
      <c r="A53" s="1" t="s">
        <v>280</v>
      </c>
    </row>
    <row r="54" spans="1:9" x14ac:dyDescent="0.25">
      <c r="A54" s="1" t="s">
        <v>233</v>
      </c>
    </row>
    <row r="55" spans="1:9" x14ac:dyDescent="0.25">
      <c r="A55" s="1" t="s">
        <v>236</v>
      </c>
    </row>
    <row r="56" spans="1:9" x14ac:dyDescent="0.25">
      <c r="A56" s="1" t="s">
        <v>281</v>
      </c>
    </row>
    <row r="57" spans="1:9" x14ac:dyDescent="0.25">
      <c r="A57" s="12" t="s">
        <v>282</v>
      </c>
      <c r="B57" s="12"/>
      <c r="C57" s="12"/>
      <c r="D57" s="12"/>
      <c r="E57" s="12"/>
      <c r="F57" s="12"/>
      <c r="G57" s="12"/>
      <c r="H57" s="12"/>
      <c r="I57" s="12"/>
    </row>
    <row r="58" spans="1:9" x14ac:dyDescent="0.25">
      <c r="A58" s="1" t="s">
        <v>283</v>
      </c>
    </row>
    <row r="59" spans="1:9" x14ac:dyDescent="0.25">
      <c r="A59" s="12" t="s">
        <v>241</v>
      </c>
      <c r="B59" s="12"/>
      <c r="C59" s="12"/>
      <c r="D59" s="12"/>
      <c r="E59" s="12"/>
      <c r="F59" s="12"/>
      <c r="G59" s="12"/>
      <c r="H59" s="12"/>
      <c r="I59" s="12"/>
    </row>
    <row r="60" spans="1:9" x14ac:dyDescent="0.25">
      <c r="A60" s="12" t="s">
        <v>284</v>
      </c>
      <c r="B60" s="12"/>
      <c r="C60" s="12"/>
      <c r="D60" s="12"/>
      <c r="E60" s="12"/>
      <c r="F60" s="12"/>
      <c r="G60" s="12"/>
      <c r="H60" s="12"/>
      <c r="I60" s="12"/>
    </row>
    <row r="61" spans="1:9" x14ac:dyDescent="0.25">
      <c r="A61" s="12" t="s">
        <v>285</v>
      </c>
      <c r="B61" s="12"/>
      <c r="C61" s="12"/>
      <c r="D61" s="12"/>
      <c r="E61" s="12"/>
      <c r="F61" s="12"/>
      <c r="G61" s="12"/>
      <c r="H61" s="12"/>
      <c r="I61" s="12"/>
    </row>
    <row r="62" spans="1:9" x14ac:dyDescent="0.25">
      <c r="A62" s="1" t="s">
        <v>286</v>
      </c>
    </row>
    <row r="63" spans="1:9" x14ac:dyDescent="0.25">
      <c r="A63" s="12" t="s">
        <v>287</v>
      </c>
      <c r="B63" s="12"/>
      <c r="C63" s="12"/>
      <c r="D63" s="12"/>
      <c r="E63" s="12"/>
      <c r="F63" s="12"/>
      <c r="G63" s="12"/>
      <c r="H63" s="12"/>
      <c r="I63" s="12"/>
    </row>
    <row r="64" spans="1:9" x14ac:dyDescent="0.25">
      <c r="A64" s="12" t="s">
        <v>288</v>
      </c>
      <c r="B64" s="12"/>
      <c r="C64" s="12"/>
      <c r="D64" s="12"/>
      <c r="E64" s="12"/>
      <c r="F64" s="12"/>
      <c r="G64" s="12"/>
      <c r="H64" s="12"/>
      <c r="I64" s="12"/>
    </row>
    <row r="65" spans="1:9" x14ac:dyDescent="0.25">
      <c r="A65" s="12" t="s">
        <v>289</v>
      </c>
      <c r="B65" s="12"/>
      <c r="C65" s="12"/>
      <c r="D65" s="12"/>
      <c r="E65" s="12"/>
      <c r="F65" s="12"/>
      <c r="G65" s="12"/>
      <c r="H65" s="12"/>
      <c r="I65" s="12"/>
    </row>
    <row r="66" spans="1:9" x14ac:dyDescent="0.25">
      <c r="A66" s="335"/>
      <c r="B66" s="335"/>
      <c r="C66" s="335"/>
      <c r="D66" s="335"/>
      <c r="E66" s="335"/>
      <c r="F66" s="335"/>
      <c r="G66" s="335"/>
      <c r="H66" s="335"/>
      <c r="I66" s="335"/>
    </row>
    <row r="67" spans="1:9" x14ac:dyDescent="0.25">
      <c r="A67" s="288"/>
      <c r="B67" s="288"/>
      <c r="C67" s="288"/>
      <c r="D67" s="288"/>
      <c r="E67" s="288"/>
      <c r="F67" s="288"/>
      <c r="G67" s="288"/>
      <c r="H67" s="288"/>
      <c r="I67" s="288"/>
    </row>
    <row r="68" spans="1:9" x14ac:dyDescent="0.25">
      <c r="A68" s="288"/>
      <c r="B68" s="288"/>
      <c r="C68" s="288"/>
      <c r="D68" s="288"/>
      <c r="E68" s="288"/>
      <c r="F68" s="288"/>
      <c r="G68" s="288"/>
      <c r="H68" s="288"/>
      <c r="I68" s="288"/>
    </row>
    <row r="69" spans="1:9" x14ac:dyDescent="0.25">
      <c r="A69" s="1" t="s">
        <v>76</v>
      </c>
    </row>
    <row r="70" spans="1:9" x14ac:dyDescent="0.25">
      <c r="A70" s="1" t="s">
        <v>290</v>
      </c>
    </row>
    <row r="71" spans="1:9" x14ac:dyDescent="0.25">
      <c r="A71" s="1" t="s">
        <v>204</v>
      </c>
    </row>
    <row r="72" spans="1:9" x14ac:dyDescent="0.25">
      <c r="A72" s="1" t="s">
        <v>291</v>
      </c>
    </row>
    <row r="73" spans="1:9" x14ac:dyDescent="0.25">
      <c r="A73" s="1" t="s">
        <v>292</v>
      </c>
    </row>
    <row r="74" spans="1:9" x14ac:dyDescent="0.25">
      <c r="A74" s="16" t="s">
        <v>293</v>
      </c>
    </row>
    <row r="75" spans="1:9" x14ac:dyDescent="0.25">
      <c r="A75" s="16" t="s">
        <v>294</v>
      </c>
    </row>
    <row r="76" spans="1:9" x14ac:dyDescent="0.25">
      <c r="A76" s="16" t="s">
        <v>295</v>
      </c>
    </row>
    <row r="77" spans="1:9" x14ac:dyDescent="0.25">
      <c r="A77" s="16" t="s">
        <v>211</v>
      </c>
    </row>
    <row r="78" spans="1:9" x14ac:dyDescent="0.25">
      <c r="A78" s="16" t="s">
        <v>212</v>
      </c>
    </row>
    <row r="79" spans="1:9" x14ac:dyDescent="0.25">
      <c r="A79" s="1" t="s">
        <v>213</v>
      </c>
    </row>
    <row r="80" spans="1:9" x14ac:dyDescent="0.25">
      <c r="A80" s="1" t="s">
        <v>214</v>
      </c>
    </row>
    <row r="81" spans="1:1" x14ac:dyDescent="0.25">
      <c r="A81" s="1" t="s">
        <v>215</v>
      </c>
    </row>
    <row r="82" spans="1:1" x14ac:dyDescent="0.25">
      <c r="A82" s="1" t="s">
        <v>216</v>
      </c>
    </row>
    <row r="83" spans="1:1" x14ac:dyDescent="0.25">
      <c r="A83" s="1" t="s">
        <v>220</v>
      </c>
    </row>
  </sheetData>
  <mergeCells count="6">
    <mergeCell ref="A66:I66"/>
    <mergeCell ref="A6:N6"/>
    <mergeCell ref="A8:N8"/>
    <mergeCell ref="A14:N14"/>
    <mergeCell ref="A19:N19"/>
    <mergeCell ref="A40:N40"/>
  </mergeCells>
  <hyperlinks>
    <hyperlink ref="A12" location="'NOTA TÉCNICA'!A1" display="NOTA TÉCNICA" xr:uid="{00000000-0004-0000-0100-000000000000}"/>
    <hyperlink ref="A13" location="CONCEITOS!A1" display="CONCEITOS" xr:uid="{00000000-0004-0000-0100-000001000000}"/>
    <hyperlink ref="A42" location="TAB_3.1!A1" display="Tabela 3.1 - Número de óbitos por concelho de residência habitual, Cabo Verde, 2007-2018" xr:uid="{00000000-0004-0000-0100-000002000000}"/>
    <hyperlink ref="A16" location="TAB_1.1!A1" display="Tabela 1.1 - Evolução da população por concelho , Cabo Verde, 2010-2018" xr:uid="{00000000-0004-0000-0100-000003000000}"/>
    <hyperlink ref="A17" location="TAB_1.2!A1" display="Tabela 1.2 - Evolução da população por grupo etário e sexo , Cabo Verde, 2006-2018" xr:uid="{00000000-0004-0000-0100-000004000000}"/>
    <hyperlink ref="A18" location="TAB_1.3!A1" display="Tabela 1.3 - Evolução dos nascimentos (0 anos) por concelho e sexo , Cabo Verde, 2010-2018" xr:uid="{00000000-0004-0000-0100-000005000000}"/>
    <hyperlink ref="A43" location="TAB_3.2!A1" display="Tabela 3.2 - Número de óbitos por concelho de residência habutal e sexo masculino, Cabo Verde, 2007-2018" xr:uid="{00000000-0004-0000-0100-000006000000}"/>
    <hyperlink ref="A44" location="TAB_3.3!A1" display="Tabela 3.3 - Número de óbitos por concelho de residência habutal e sexo feminino, Cabo Verde, 2007-2018" xr:uid="{00000000-0004-0000-0100-000007000000}"/>
    <hyperlink ref="A45" location="TAB_3.4!A1" display="Tabela 3.4 - Número de óbitos por estado civil e sexo, Cabo Verde, 2007-2018" xr:uid="{00000000-0004-0000-0100-000008000000}"/>
    <hyperlink ref="A46" location="TAB_3.5!A1" display="Tabela 3.5 - Número de óbitos por mês, Cabo Verde, 2007-2018" xr:uid="{00000000-0004-0000-0100-000009000000}"/>
    <hyperlink ref="A47" location="TAB_3.6!A1" display="Tabela 3.6 - Número de óbitos por grupos etários, Cabo Verde, 2007-2018" xr:uid="{00000000-0004-0000-0100-00000A000000}"/>
    <hyperlink ref="A48" location="TAB_3.7!A1" display="Tabela 3.7 - Número de óbitos por grupos etários e sexo masculino, Cabo Verde, 2007-2018" xr:uid="{00000000-0004-0000-0100-00000B000000}"/>
    <hyperlink ref="A49" location="TAB_3.8!A1" display="Tabela 3.8 - Número de óbitos por grupos etários e sexo feminino, Cabo Verde, 2007-2018" xr:uid="{00000000-0004-0000-0100-00000C000000}"/>
    <hyperlink ref="A50" location="TAB_3.9!A1" display="Tabela 3.9 - Número de óbitos menos de 1 ano por concelho de residência habitual, Cabo Verde, 2007-2018" xr:uid="{00000000-0004-0000-0100-00000D000000}"/>
    <hyperlink ref="A51" location="TAB_3.10!A1" display="Tabela 3.10 - Número de óbitos neonatais por concelho de residência habitual, 2007-2018" xr:uid="{00000000-0004-0000-0100-00000E000000}"/>
    <hyperlink ref="A52" location="TAB_3.11!A1" display="Tabela 3.11 - Número de óbitos neonatais por concelho de residência habitual, Cabo Verde, 2007-2018" xr:uid="{00000000-0004-0000-0100-00000F000000}"/>
    <hyperlink ref="A53" location="TAB_3.12!A1" display="Tabela 3.12 - Número de óbitos neonatais precoces por concelho de residência habitual, 2007-2018" xr:uid="{00000000-0004-0000-0100-000010000000}"/>
    <hyperlink ref="A54" location="TAB_3.13!A1" display="Tabela 3.13 - Número de óbitos pós neonatais por concelho de residência, 2007-2018" xr:uid="{00000000-0004-0000-0100-000011000000}"/>
    <hyperlink ref="A55" location="TAB_3.14!A1" display="Tabela 3.14 - Número de óbitos nas crianças menores de 5 anos por sexo, Cabo Verde, 2007-2018" xr:uid="{00000000-0004-0000-0100-000012000000}"/>
    <hyperlink ref="A56" location="TAB_3.15!A1" display="Tabela 3.15 - Taxas brutas de mortalidade por sexo, Cabo Verde, 2017-2018" xr:uid="{00000000-0004-0000-0100-000013000000}"/>
    <hyperlink ref="A57" location="TAB_3.16!A1" display="Tabela 3.16 - Taxas brutas de mortalidade por concelho de residência habitual, Cabo Verde, 2010-2018" xr:uid="{00000000-0004-0000-0100-000014000000}"/>
    <hyperlink ref="A58" location="TAB_3.17!A1" display="Tabela 3.17 - Taxas específicas de mortalidade por grupos etários, Cabo Verde, 2007-2018" xr:uid="{00000000-0004-0000-0100-000015000000}"/>
    <hyperlink ref="A59" location="TAB_3.18!A1" display="Tabela 3.18 - Taxas específicas de mortalidade por grupos etários e sexo masculino, Cabo Verde, 2007-2018" xr:uid="{00000000-0004-0000-0100-000016000000}"/>
    <hyperlink ref="A60" location="TAB_3.19!A1" display="Tabela 3.19 - Taxas específicas de mortalidade por grupos etários e sexo feminino, Cabo Verde, 2007-2018" xr:uid="{00000000-0004-0000-0100-000017000000}"/>
    <hyperlink ref="A61" location="TAB_3.20!A1" display="Tabela 3.20 - Taxa de mortalidade infantil por concelho de residência habitual, Cabo Verde, 2010-2018" xr:uid="{00000000-0004-0000-0100-000018000000}"/>
    <hyperlink ref="A62" location="TAB_3.21!A1" display="Tabela 3.21 - Taxa de mortalidade nas crianças menores de 5 anos por sexo, Cabo Verde, 2010-2018" xr:uid="{00000000-0004-0000-0100-000019000000}"/>
    <hyperlink ref="A63" location="TAB_3.22!A1" display="Tabela 3.22 - Relação de masculinidade (%) dos óbitos observados por idade, Cabo Verde, 2007 e 2018" xr:uid="{00000000-0004-0000-0100-00001A000000}"/>
    <hyperlink ref="A70" location="TAB_4.1!A1" display="Tabela 4.1 - Número de casamentos celebrados por Concelho de Cerimónia, Cabo Verde, 2006-2018." xr:uid="{00000000-0004-0000-0100-00001B000000}"/>
    <hyperlink ref="A21" location="TAB_2.1!A1" display="Tabela 2.1 - Nascimento segundo o concelho de residencia da mãe por ano de nascimento, Cabo Verde, 2006-2018" xr:uid="{00000000-0004-0000-0100-00001C000000}"/>
    <hyperlink ref="A22" location="TAB_2.2!A1" display="Tabela 2.2 - Nascimento segundo o concelho de ocorrência por ano de nascimento, Cabo Verde, 2006-2018" xr:uid="{00000000-0004-0000-0100-00001D000000}"/>
    <hyperlink ref="A23" location="TAB_2.3!A1" display="Tabela 2.3 - Número de nascimento por sexo da criança, Cabo Verde, 2006 a 2018" xr:uid="{00000000-0004-0000-0100-00001E000000}"/>
    <hyperlink ref="A24" location="TAB_2.4!A1" display="Tabela 2.4 - Número de nascimentos por mês, Cabo Verde, 2006-2018" xr:uid="{00000000-0004-0000-0100-00001F000000}"/>
    <hyperlink ref="A25" location="TAB_2.5!A1" display="Tabela 2.5 - Nascimento segundo o concelho de residencia da mãe por ano de nascimento e sem o nome do pai da criança, Cabo Verde, 2006-2018" xr:uid="{00000000-0004-0000-0100-000020000000}"/>
    <hyperlink ref="A26" location="TAB_2.6!A1" display="Tabela 2.6 - Nascimento segundo a nacionalidade dos pais, Cabo Verde, 2006-2018" xr:uid="{00000000-0004-0000-0100-000021000000}"/>
    <hyperlink ref="A28" location="TAB_2.8!A1" display="Tabela 2.8 - Nascimento através de parto gemelares (gémeo e trigémeo) por ano por concelho, Cabo Verde, 2006-2018" xr:uid="{00000000-0004-0000-0100-000022000000}"/>
    <hyperlink ref="A27" location="TAB_2.7!A1" display="Tabela 2.7 - Nascimento atravez de parto gemelares por ano, Cabo Verde, 2006-2018" xr:uid="{00000000-0004-0000-0100-000023000000}"/>
    <hyperlink ref="A29" location="TAB_2.9!A1" display="Tabela 2.9 - Idade média da mãe ao nascimento de um filho segundo o concelho de residência por ano, Cabo Verde, 2006 a 2018" xr:uid="{00000000-0004-0000-0100-000024000000}"/>
    <hyperlink ref="A30" location="TAB_2.10!A1" display="Tabela 2.10 - Número de nascimentos por grupos etários, Cabo Verde, 2006-2018" xr:uid="{00000000-0004-0000-0100-000025000000}"/>
    <hyperlink ref="A38" location="TAB_2.14!A1" display="Tabela 2.14 - Número de nascimentos registados por concelho de ocorrência (de nascimento da criança) e residência da mãe, Cabo Verde, 2015" xr:uid="{00000000-0004-0000-0100-000026000000}"/>
    <hyperlink ref="A37" location="TAB_2.13!A1" display="Tabela 2.13 - Número de nascimentos registados por concelho de ocorrência (de nascimento da criança) e residência da mãe, Cabo Verde, 2016" xr:uid="{00000000-0004-0000-0100-000027000000}"/>
    <hyperlink ref="A32" location="TAB_2.12!A1" display="Tabela 2.12 - Número de nascimentos registados por concelho de ocorrência (de nascimento da criança) e residência da mãe, Cabo Verde, 2017" xr:uid="{00000000-0004-0000-0100-000028000000}"/>
    <hyperlink ref="A31" location="TAB_2.11!A1" display="Tabela 2.11 - Número de nascimentos registados por concelho de ocorrência (de nascimento da criança) e residência da mãe, Cabo Verde, 2018" xr:uid="{00000000-0004-0000-0100-000029000000}"/>
    <hyperlink ref="A39" location="TAB_2.15!A1" display="Tabela 2.15 - Taxa bruta de natalidade segundo o concelho de residencia por ano, Cabo Verde, 2010-2018" xr:uid="{00000000-0004-0000-0100-00002A000000}"/>
    <hyperlink ref="A71" location="TAB_4.2!A1" display="Tabela 4.2 - Número de casamentos celebrados por Concelho de Registo, Cabo Verde, 2006-2018." xr:uid="{00000000-0004-0000-0100-00002B000000}"/>
    <hyperlink ref="A72" location="TAB_4.3!A1" display="Tabela 4.3 - Primeiros casamentos [solteiros(as)] celebrados por Concelho de Registo, Cabo Verde, 2006-2018." xr:uid="{00000000-0004-0000-0100-00002C000000}"/>
    <hyperlink ref="A73" location="TAB_4.4!A1" display="Tabela 4.4 - Número de casamentos por mês de celebração e por ano, Cabo Verde, 2006-2018." xr:uid="{00000000-0004-0000-0100-00002D000000}"/>
    <hyperlink ref="A74" location="TAB_4.5!A1" display="Tabela 4.5 - Número de homens que casaram por grupo etário, Cabo Verde, 2006-2018." xr:uid="{00000000-0004-0000-0100-00002E000000}"/>
    <hyperlink ref="A75" location="TAB_4.6!A1" display="Tabela 4.6 - Número de mulheres que casaram por grupo etário, Cabo Verde, 2006-2018." xr:uid="{00000000-0004-0000-0100-00002F000000}"/>
    <hyperlink ref="A76" location="TAB_4.7!A1" display="Tabela 4.7 - Distribuição do número de casamentos segundo os grupos etários do noivo e da noiva, Cabo Verde." xr:uid="{00000000-0004-0000-0100-000030000000}"/>
    <hyperlink ref="A77" location="TAB_4.8!A1" display="Tabela 4.8 - Idade média do homem ao casamento, segundo o concelho de registo, por ano, Cabo Verde, 2006-2018." xr:uid="{00000000-0004-0000-0100-000031000000}"/>
    <hyperlink ref="A78" location="TAB_4.9!A1" display="Tabela 4.9 - Idade média da mulher ao casamento, segundo o concelho de registo, por ano, Cabo Verde, 2006-2018." xr:uid="{00000000-0004-0000-0100-000032000000}"/>
    <hyperlink ref="A79" location="TAB_4.10!A1" display="Tabela 4.10 - Número de casamentos segundo a forma de celebração e regime de bens por ano, Cabo Verde, 2006-2018." xr:uid="{00000000-0004-0000-0100-000033000000}"/>
    <hyperlink ref="A80" location="TAB_4.11!A1" display="Tabela 4.11 - Número de casamentos segundo a naturalidade do noivo por ano, Cabo Verde, 2006-2018." xr:uid="{00000000-0004-0000-0100-000034000000}"/>
    <hyperlink ref="A81" location="TAB_4.12!A1" display="Tabela 4.12 - Número de casamentos segundo a naturalidade da noiva por ano, Cabo Verde, 2006-2018." xr:uid="{00000000-0004-0000-0100-000035000000}"/>
    <hyperlink ref="A82" location="TAB_4.13!A1" display="Tabela 4.13 - Número de casamentos segundo a tipologia por ano, Cabo Verde, 2006-2018." xr:uid="{00000000-0004-0000-0100-000036000000}"/>
    <hyperlink ref="A83" location="TAB_4.14!A1" display="Tabela 4.14 - Número de casamentos segundo o concelho natural do noivo por ano, Cabo Verde, 2006-2018." xr:uid="{00000000-0004-0000-0100-000037000000}"/>
    <hyperlink ref="A64" location="TAB_3.23!A1" display="Tabela 3.23 - Taxa de mortalidade neonatal precoce por concelho de ocorrência, ambos os sexos. Cabo Verde, 2007-2018." xr:uid="{00000000-0004-0000-0100-000038000000}"/>
    <hyperlink ref="A65" location="TAB_3.24!A1" display="Tabela 3.24 - Número de óbitos por mês, Cabo Verde, 2007-2018." xr:uid="{00000000-0004-0000-0100-000039000000}"/>
  </hyperlinks>
  <pageMargins left="0.7" right="0.7" top="0.75" bottom="0.75" header="0.3" footer="0.3"/>
  <pageSetup paperSize="9" scale="39" orientation="landscape"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5:H35"/>
  <sheetViews>
    <sheetView showGridLines="0" view="pageLayout" zoomScaleNormal="100" workbookViewId="0">
      <selection activeCell="K18" sqref="K18"/>
    </sheetView>
  </sheetViews>
  <sheetFormatPr defaultRowHeight="15" x14ac:dyDescent="0.25"/>
  <cols>
    <col min="1" max="1" width="24.42578125" customWidth="1"/>
  </cols>
  <sheetData>
    <row r="5" spans="1:8" x14ac:dyDescent="0.25">
      <c r="A5" s="9" t="s">
        <v>198</v>
      </c>
    </row>
    <row r="6" spans="1:8" ht="7.5" customHeight="1" x14ac:dyDescent="0.25"/>
    <row r="7" spans="1:8" ht="19.5" customHeight="1" x14ac:dyDescent="0.25">
      <c r="A7" s="177"/>
      <c r="B7" s="178">
        <v>2015</v>
      </c>
      <c r="C7" s="178">
        <v>2016</v>
      </c>
      <c r="D7" s="178">
        <v>2017</v>
      </c>
      <c r="E7" s="178">
        <v>2018</v>
      </c>
      <c r="F7" s="178">
        <v>2019</v>
      </c>
      <c r="G7" s="178">
        <v>2020</v>
      </c>
    </row>
    <row r="8" spans="1:8" ht="5.25" customHeight="1" x14ac:dyDescent="0.25">
      <c r="A8" s="34"/>
      <c r="B8" s="24"/>
      <c r="C8" s="24"/>
      <c r="D8" s="44"/>
      <c r="E8" s="24"/>
    </row>
    <row r="9" spans="1:8" x14ac:dyDescent="0.25">
      <c r="A9" s="125" t="s">
        <v>81</v>
      </c>
      <c r="B9" s="191">
        <v>1008</v>
      </c>
      <c r="C9" s="191">
        <v>891</v>
      </c>
      <c r="D9" s="191">
        <v>812</v>
      </c>
      <c r="E9" s="191">
        <v>682</v>
      </c>
      <c r="F9" s="191">
        <v>692</v>
      </c>
      <c r="G9" s="191">
        <v>597</v>
      </c>
    </row>
    <row r="10" spans="1:8" ht="5.25" customHeight="1" x14ac:dyDescent="0.25">
      <c r="A10" s="36"/>
      <c r="B10" s="24"/>
      <c r="C10" s="24"/>
      <c r="D10" s="33"/>
      <c r="E10" s="33"/>
      <c r="F10" s="33"/>
      <c r="G10" s="33"/>
    </row>
    <row r="11" spans="1:8" x14ac:dyDescent="0.25">
      <c r="A11" s="100" t="s">
        <v>97</v>
      </c>
      <c r="B11" s="127"/>
      <c r="C11" s="127"/>
      <c r="D11" s="135"/>
      <c r="E11" s="135"/>
      <c r="F11" s="135"/>
      <c r="G11" s="135"/>
      <c r="H11" s="136"/>
    </row>
    <row r="12" spans="1:8" x14ac:dyDescent="0.25">
      <c r="A12" s="17" t="s">
        <v>2</v>
      </c>
      <c r="B12" s="24">
        <v>15</v>
      </c>
      <c r="C12" s="24">
        <v>15</v>
      </c>
      <c r="D12" s="24">
        <v>13</v>
      </c>
      <c r="E12" s="24">
        <v>18</v>
      </c>
      <c r="F12" s="24">
        <v>18</v>
      </c>
      <c r="G12" s="24">
        <v>7</v>
      </c>
    </row>
    <row r="13" spans="1:8" x14ac:dyDescent="0.25">
      <c r="A13" s="17" t="s">
        <v>20</v>
      </c>
      <c r="B13" s="24">
        <v>7</v>
      </c>
      <c r="C13" s="24">
        <v>3</v>
      </c>
      <c r="D13" s="24">
        <v>5</v>
      </c>
      <c r="E13" s="24">
        <v>2</v>
      </c>
      <c r="F13" s="24">
        <v>6</v>
      </c>
      <c r="G13" s="24">
        <v>3</v>
      </c>
    </row>
    <row r="14" spans="1:8" x14ac:dyDescent="0.25">
      <c r="A14" s="17" t="s">
        <v>3</v>
      </c>
      <c r="B14" s="24">
        <v>15</v>
      </c>
      <c r="C14" s="24">
        <v>16</v>
      </c>
      <c r="D14" s="24">
        <v>16</v>
      </c>
      <c r="E14" s="24">
        <v>16</v>
      </c>
      <c r="F14" s="24">
        <v>16</v>
      </c>
      <c r="G14" s="24">
        <v>17</v>
      </c>
    </row>
    <row r="15" spans="1:8" x14ac:dyDescent="0.25">
      <c r="A15" s="17" t="s">
        <v>14</v>
      </c>
      <c r="B15" s="24">
        <v>37</v>
      </c>
      <c r="C15" s="24">
        <v>42</v>
      </c>
      <c r="D15" s="24">
        <v>54</v>
      </c>
      <c r="E15" s="24">
        <v>45</v>
      </c>
      <c r="F15" s="24">
        <v>59</v>
      </c>
      <c r="G15" s="24">
        <v>47</v>
      </c>
    </row>
    <row r="16" spans="1:8" x14ac:dyDescent="0.25">
      <c r="A16" s="17" t="s">
        <v>4</v>
      </c>
      <c r="B16" s="24">
        <v>11</v>
      </c>
      <c r="C16" s="24">
        <v>13</v>
      </c>
      <c r="D16" s="24">
        <v>12</v>
      </c>
      <c r="E16" s="24">
        <v>9</v>
      </c>
      <c r="F16" s="24">
        <v>12</v>
      </c>
      <c r="G16" s="24">
        <v>4</v>
      </c>
    </row>
    <row r="17" spans="1:7" x14ac:dyDescent="0.25">
      <c r="A17" s="17" t="s">
        <v>94</v>
      </c>
      <c r="B17" s="24">
        <v>10</v>
      </c>
      <c r="C17" s="24">
        <v>12</v>
      </c>
      <c r="D17" s="24">
        <v>6</v>
      </c>
      <c r="E17" s="24">
        <v>10</v>
      </c>
      <c r="F17" s="24">
        <v>4</v>
      </c>
      <c r="G17" s="24">
        <v>4</v>
      </c>
    </row>
    <row r="18" spans="1:7" x14ac:dyDescent="0.25">
      <c r="A18" s="17" t="s">
        <v>5</v>
      </c>
      <c r="B18" s="24">
        <v>43</v>
      </c>
      <c r="C18" s="24">
        <v>41</v>
      </c>
      <c r="D18" s="24">
        <v>41</v>
      </c>
      <c r="E18" s="24">
        <v>55</v>
      </c>
      <c r="F18" s="24">
        <v>51</v>
      </c>
      <c r="G18" s="24">
        <v>41</v>
      </c>
    </row>
    <row r="19" spans="1:7" x14ac:dyDescent="0.25">
      <c r="A19" s="17" t="s">
        <v>6</v>
      </c>
      <c r="B19" s="24">
        <v>30</v>
      </c>
      <c r="C19" s="24">
        <v>10</v>
      </c>
      <c r="D19" s="24">
        <v>24</v>
      </c>
      <c r="E19" s="24">
        <v>16</v>
      </c>
      <c r="F19" s="24">
        <v>23</v>
      </c>
      <c r="G19" s="24">
        <v>37</v>
      </c>
    </row>
    <row r="20" spans="1:7" x14ac:dyDescent="0.25">
      <c r="A20" s="17" t="s">
        <v>7</v>
      </c>
      <c r="B20" s="24">
        <v>19</v>
      </c>
      <c r="C20" s="24">
        <v>13</v>
      </c>
      <c r="D20" s="24">
        <v>3</v>
      </c>
      <c r="E20" s="24">
        <v>6</v>
      </c>
      <c r="F20" s="24">
        <v>9</v>
      </c>
      <c r="G20" s="24">
        <v>13</v>
      </c>
    </row>
    <row r="21" spans="1:7" x14ac:dyDescent="0.25">
      <c r="A21" s="17" t="s">
        <v>8</v>
      </c>
      <c r="B21" s="24">
        <v>42</v>
      </c>
      <c r="C21" s="24">
        <v>63</v>
      </c>
      <c r="D21" s="24">
        <v>49</v>
      </c>
      <c r="E21" s="24">
        <v>31</v>
      </c>
      <c r="F21" s="24">
        <v>28</v>
      </c>
      <c r="G21" s="24">
        <v>11</v>
      </c>
    </row>
    <row r="22" spans="1:7" x14ac:dyDescent="0.25">
      <c r="A22" s="17" t="s">
        <v>9</v>
      </c>
      <c r="B22" s="24">
        <v>120</v>
      </c>
      <c r="C22" s="24">
        <v>134</v>
      </c>
      <c r="D22" s="24">
        <v>100</v>
      </c>
      <c r="E22" s="24">
        <v>72</v>
      </c>
      <c r="F22" s="24">
        <v>47</v>
      </c>
      <c r="G22" s="24">
        <v>35</v>
      </c>
    </row>
    <row r="23" spans="1:7" x14ac:dyDescent="0.25">
      <c r="A23" s="17" t="s">
        <v>10</v>
      </c>
      <c r="B23" s="24">
        <v>92</v>
      </c>
      <c r="C23" s="24">
        <v>83</v>
      </c>
      <c r="D23" s="24">
        <v>79</v>
      </c>
      <c r="E23" s="24">
        <v>57</v>
      </c>
      <c r="F23" s="24">
        <v>42</v>
      </c>
      <c r="G23" s="24">
        <v>70</v>
      </c>
    </row>
    <row r="24" spans="1:7" x14ac:dyDescent="0.25">
      <c r="A24" s="17" t="s">
        <v>11</v>
      </c>
      <c r="B24" s="24">
        <v>366</v>
      </c>
      <c r="C24" s="24">
        <v>254</v>
      </c>
      <c r="D24" s="24">
        <v>223</v>
      </c>
      <c r="E24" s="24">
        <v>220</v>
      </c>
      <c r="F24" s="24">
        <v>252</v>
      </c>
      <c r="G24" s="24">
        <v>207</v>
      </c>
    </row>
    <row r="25" spans="1:7" x14ac:dyDescent="0.25">
      <c r="A25" s="17" t="s">
        <v>15</v>
      </c>
      <c r="B25" s="24">
        <v>21</v>
      </c>
      <c r="C25" s="24">
        <v>17</v>
      </c>
      <c r="D25" s="24">
        <v>23</v>
      </c>
      <c r="E25" s="24">
        <v>10</v>
      </c>
      <c r="F25" s="24">
        <v>17</v>
      </c>
      <c r="G25" s="24">
        <v>25</v>
      </c>
    </row>
    <row r="26" spans="1:7" x14ac:dyDescent="0.25">
      <c r="A26" s="17" t="s">
        <v>16</v>
      </c>
      <c r="B26" s="24">
        <v>24</v>
      </c>
      <c r="C26" s="24">
        <v>27</v>
      </c>
      <c r="D26" s="24">
        <v>34</v>
      </c>
      <c r="E26" s="24">
        <v>11</v>
      </c>
      <c r="F26" s="24">
        <v>6</v>
      </c>
      <c r="G26" s="24">
        <v>6</v>
      </c>
    </row>
    <row r="27" spans="1:7" x14ac:dyDescent="0.25">
      <c r="A27" s="17" t="s">
        <v>24</v>
      </c>
      <c r="B27" s="24">
        <v>17</v>
      </c>
      <c r="C27" s="24">
        <v>15</v>
      </c>
      <c r="D27" s="24">
        <v>21</v>
      </c>
      <c r="E27" s="24">
        <v>10</v>
      </c>
      <c r="F27" s="24">
        <v>5</v>
      </c>
      <c r="G27" s="24">
        <v>6</v>
      </c>
    </row>
    <row r="28" spans="1:7" x14ac:dyDescent="0.25">
      <c r="A28" s="17" t="s">
        <v>25</v>
      </c>
      <c r="B28" s="24">
        <v>13</v>
      </c>
      <c r="C28" s="24">
        <v>10</v>
      </c>
      <c r="D28" s="24">
        <v>12</v>
      </c>
      <c r="E28" s="24">
        <v>12</v>
      </c>
      <c r="F28" s="24">
        <v>8</v>
      </c>
      <c r="G28" s="24">
        <v>3</v>
      </c>
    </row>
    <row r="29" spans="1:7" x14ac:dyDescent="0.25">
      <c r="A29" s="17" t="s">
        <v>19</v>
      </c>
      <c r="B29" s="24">
        <v>20</v>
      </c>
      <c r="C29" s="24">
        <v>14</v>
      </c>
      <c r="D29" s="24">
        <v>16</v>
      </c>
      <c r="E29" s="24">
        <v>14</v>
      </c>
      <c r="F29" s="24">
        <v>14</v>
      </c>
      <c r="G29" s="24">
        <v>8</v>
      </c>
    </row>
    <row r="30" spans="1:7" x14ac:dyDescent="0.25">
      <c r="A30" s="17" t="s">
        <v>12</v>
      </c>
      <c r="B30" s="24">
        <v>32</v>
      </c>
      <c r="C30" s="24">
        <v>20</v>
      </c>
      <c r="D30" s="24">
        <v>23</v>
      </c>
      <c r="E30" s="24">
        <v>24</v>
      </c>
      <c r="F30" s="24">
        <v>25</v>
      </c>
      <c r="G30" s="24">
        <v>12</v>
      </c>
    </row>
    <row r="31" spans="1:7" x14ac:dyDescent="0.25">
      <c r="A31" s="17" t="s">
        <v>17</v>
      </c>
      <c r="B31" s="24">
        <v>51</v>
      </c>
      <c r="C31" s="24">
        <v>64</v>
      </c>
      <c r="D31" s="24">
        <v>38</v>
      </c>
      <c r="E31" s="24">
        <v>22</v>
      </c>
      <c r="F31" s="24">
        <v>27</v>
      </c>
      <c r="G31" s="24">
        <v>18</v>
      </c>
    </row>
    <row r="32" spans="1:7" x14ac:dyDescent="0.25">
      <c r="A32" s="17" t="s">
        <v>95</v>
      </c>
      <c r="B32" s="24">
        <v>14</v>
      </c>
      <c r="C32" s="24">
        <v>15</v>
      </c>
      <c r="D32" s="24">
        <v>15</v>
      </c>
      <c r="E32" s="24">
        <v>10</v>
      </c>
      <c r="F32" s="24">
        <v>12</v>
      </c>
      <c r="G32" s="24">
        <v>14</v>
      </c>
    </row>
    <row r="33" spans="1:7" x14ac:dyDescent="0.25">
      <c r="A33" s="107" t="s">
        <v>13</v>
      </c>
      <c r="B33" s="42">
        <v>8</v>
      </c>
      <c r="C33" s="42">
        <v>9</v>
      </c>
      <c r="D33" s="42">
        <v>5</v>
      </c>
      <c r="E33" s="42">
        <v>11</v>
      </c>
      <c r="F33" s="42">
        <v>10</v>
      </c>
      <c r="G33" s="42">
        <v>9</v>
      </c>
    </row>
    <row r="34" spans="1:7" x14ac:dyDescent="0.25">
      <c r="A34" s="102" t="s">
        <v>178</v>
      </c>
      <c r="B34" s="83">
        <v>1</v>
      </c>
      <c r="C34" s="83">
        <v>1</v>
      </c>
      <c r="D34" s="83">
        <v>0</v>
      </c>
      <c r="E34" s="83">
        <v>1</v>
      </c>
      <c r="F34" s="83">
        <v>1</v>
      </c>
      <c r="G34" s="83">
        <v>0</v>
      </c>
    </row>
    <row r="35" spans="1:7" x14ac:dyDescent="0.25">
      <c r="A35" s="11" t="s">
        <v>82</v>
      </c>
    </row>
  </sheetData>
  <pageMargins left="0.7" right="0.1041666666666666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5:G35"/>
  <sheetViews>
    <sheetView showGridLines="0" view="pageLayout" zoomScaleNormal="100" workbookViewId="0"/>
  </sheetViews>
  <sheetFormatPr defaultRowHeight="15" x14ac:dyDescent="0.25"/>
  <cols>
    <col min="1" max="1" width="21.28515625" customWidth="1"/>
  </cols>
  <sheetData>
    <row r="5" spans="1:7" x14ac:dyDescent="0.25">
      <c r="A5" s="9" t="s">
        <v>199</v>
      </c>
    </row>
    <row r="6" spans="1:7" ht="6.75" customHeight="1" x14ac:dyDescent="0.25"/>
    <row r="7" spans="1:7" ht="22.5" customHeight="1" x14ac:dyDescent="0.25">
      <c r="A7" s="179"/>
      <c r="B7" s="178">
        <v>2015</v>
      </c>
      <c r="C7" s="178">
        <v>2016</v>
      </c>
      <c r="D7" s="178">
        <v>2017</v>
      </c>
      <c r="E7" s="178">
        <v>2018</v>
      </c>
      <c r="F7" s="178">
        <v>2019</v>
      </c>
      <c r="G7" s="178">
        <v>2020</v>
      </c>
    </row>
    <row r="8" spans="1:7" ht="6" customHeight="1" x14ac:dyDescent="0.25">
      <c r="A8" s="34"/>
      <c r="B8" s="24"/>
      <c r="C8" s="24"/>
      <c r="D8" s="44"/>
      <c r="E8" s="24"/>
    </row>
    <row r="9" spans="1:7" x14ac:dyDescent="0.25">
      <c r="A9" s="125" t="s">
        <v>81</v>
      </c>
      <c r="B9" s="137">
        <v>10.357583230579531</v>
      </c>
      <c r="C9" s="137">
        <v>8.9972735534686468</v>
      </c>
      <c r="D9" s="137">
        <v>8.2378005478340253</v>
      </c>
      <c r="E9" s="137">
        <v>7.2368421052631584</v>
      </c>
      <c r="F9" s="137">
        <v>7.6777987351603239</v>
      </c>
      <c r="G9" s="137">
        <v>7.2725057863320748</v>
      </c>
    </row>
    <row r="10" spans="1:7" ht="3.75" customHeight="1" x14ac:dyDescent="0.25">
      <c r="A10" s="36"/>
      <c r="B10" s="40"/>
      <c r="C10" s="40"/>
      <c r="D10" s="40"/>
      <c r="E10" s="40"/>
    </row>
    <row r="11" spans="1:7" x14ac:dyDescent="0.25">
      <c r="A11" s="100" t="s">
        <v>97</v>
      </c>
      <c r="B11" s="130"/>
      <c r="C11" s="130"/>
      <c r="D11" s="130"/>
      <c r="E11" s="130"/>
      <c r="F11" s="101"/>
      <c r="G11" s="101"/>
    </row>
    <row r="12" spans="1:7" x14ac:dyDescent="0.25">
      <c r="A12" s="17" t="s">
        <v>2</v>
      </c>
      <c r="B12" s="40">
        <v>5.859375</v>
      </c>
      <c r="C12" s="40">
        <v>6.5789473684210522</v>
      </c>
      <c r="D12" s="40">
        <v>5.7522123893805306</v>
      </c>
      <c r="E12" s="40">
        <v>8.071748878923767</v>
      </c>
      <c r="F12" s="286">
        <v>8.1818181818181817</v>
      </c>
      <c r="G12" s="286">
        <v>4</v>
      </c>
    </row>
    <row r="13" spans="1:7" x14ac:dyDescent="0.25">
      <c r="A13" s="17" t="s">
        <v>20</v>
      </c>
      <c r="B13" s="40">
        <v>7.8651685393258424</v>
      </c>
      <c r="C13" s="40">
        <v>3.4482758620689653</v>
      </c>
      <c r="D13" s="40">
        <v>6.3291139240506329</v>
      </c>
      <c r="E13" s="40">
        <v>3.225806451612903</v>
      </c>
      <c r="F13" s="286">
        <v>9.8360655737704921</v>
      </c>
      <c r="G13" s="286">
        <v>4.838709677419355</v>
      </c>
    </row>
    <row r="14" spans="1:7" x14ac:dyDescent="0.25">
      <c r="A14" s="17" t="s">
        <v>3</v>
      </c>
      <c r="B14" s="40">
        <v>5.0505050505050502</v>
      </c>
      <c r="C14" s="40">
        <v>5.5749128919860631</v>
      </c>
      <c r="D14" s="40">
        <v>6.425702811244979</v>
      </c>
      <c r="E14" s="40">
        <v>7.9207920792079207</v>
      </c>
      <c r="F14" s="286">
        <v>6.9868995633187767</v>
      </c>
      <c r="G14" s="286">
        <v>7.8703703703703702</v>
      </c>
    </row>
    <row r="15" spans="1:7" x14ac:dyDescent="0.25">
      <c r="A15" s="17" t="s">
        <v>14</v>
      </c>
      <c r="B15" s="40">
        <v>3.125</v>
      </c>
      <c r="C15" s="40">
        <v>3.5264483627204033</v>
      </c>
      <c r="D15" s="40">
        <v>4.32</v>
      </c>
      <c r="E15" s="40">
        <v>3.6885245901639343</v>
      </c>
      <c r="F15" s="286">
        <v>4.9248747913188646</v>
      </c>
      <c r="G15" s="286">
        <v>4.0940766550522643</v>
      </c>
    </row>
    <row r="16" spans="1:7" x14ac:dyDescent="0.25">
      <c r="A16" s="17" t="s">
        <v>4</v>
      </c>
      <c r="B16" s="40">
        <v>9.9099099099099099</v>
      </c>
      <c r="C16" s="40">
        <v>12.871287128712872</v>
      </c>
      <c r="D16" s="40">
        <v>10.619469026548673</v>
      </c>
      <c r="E16" s="40">
        <v>9.7826086956521738</v>
      </c>
      <c r="F16" s="286">
        <v>14.117647058823529</v>
      </c>
      <c r="G16" s="286">
        <v>6.557377049180328</v>
      </c>
    </row>
    <row r="17" spans="1:7" x14ac:dyDescent="0.25">
      <c r="A17" s="17" t="s">
        <v>94</v>
      </c>
      <c r="B17" s="40">
        <v>11.76470588235294</v>
      </c>
      <c r="C17" s="40">
        <v>10.909090909090908</v>
      </c>
      <c r="D17" s="40">
        <v>8.3333333333333321</v>
      </c>
      <c r="E17" s="40">
        <v>12.658227848101266</v>
      </c>
      <c r="F17" s="286">
        <v>7.0175438596491224</v>
      </c>
      <c r="G17" s="286">
        <v>4.9382716049382713</v>
      </c>
    </row>
    <row r="18" spans="1:7" x14ac:dyDescent="0.25">
      <c r="A18" s="17" t="s">
        <v>5</v>
      </c>
      <c r="B18" s="40">
        <v>7.0032573289902285</v>
      </c>
      <c r="C18" s="40">
        <v>6.1011904761904763</v>
      </c>
      <c r="D18" s="40">
        <v>5.6318681318681323</v>
      </c>
      <c r="E18" s="40">
        <v>6.9796954314720816</v>
      </c>
      <c r="F18" s="286">
        <v>6.2043795620437958</v>
      </c>
      <c r="G18" s="286">
        <v>5.3664921465968591</v>
      </c>
    </row>
    <row r="19" spans="1:7" x14ac:dyDescent="0.25">
      <c r="A19" s="17" t="s">
        <v>6</v>
      </c>
      <c r="B19" s="40">
        <v>10.48951048951049</v>
      </c>
      <c r="C19" s="40">
        <v>3.6630036630036633</v>
      </c>
      <c r="D19" s="40">
        <v>7.4074074074074066</v>
      </c>
      <c r="E19" s="40">
        <v>4.3243243243243246</v>
      </c>
      <c r="F19" s="286">
        <v>6.8452380952380958</v>
      </c>
      <c r="G19" s="286">
        <v>11.67192429022082</v>
      </c>
    </row>
    <row r="20" spans="1:7" x14ac:dyDescent="0.25">
      <c r="A20" s="17" t="s">
        <v>7</v>
      </c>
      <c r="B20" s="40">
        <v>20</v>
      </c>
      <c r="C20" s="40">
        <v>12.5</v>
      </c>
      <c r="D20" s="40">
        <v>2.9702970297029703</v>
      </c>
      <c r="E20" s="40">
        <v>5.8823529411764701</v>
      </c>
      <c r="F20" s="286">
        <v>11.842105263157894</v>
      </c>
      <c r="G20" s="286">
        <v>16.666666666666664</v>
      </c>
    </row>
    <row r="21" spans="1:7" x14ac:dyDescent="0.25">
      <c r="A21" s="17" t="s">
        <v>8</v>
      </c>
      <c r="B21" s="40">
        <v>11.634349030470915</v>
      </c>
      <c r="C21" s="40">
        <v>16.321243523316063</v>
      </c>
      <c r="D21" s="40">
        <v>16.013071895424837</v>
      </c>
      <c r="E21" s="40">
        <v>9.8726114649681538</v>
      </c>
      <c r="F21" s="286">
        <v>8.8050314465408803</v>
      </c>
      <c r="G21" s="286">
        <v>4.1044776119402986</v>
      </c>
    </row>
    <row r="22" spans="1:7" x14ac:dyDescent="0.25">
      <c r="A22" s="17" t="s">
        <v>9</v>
      </c>
      <c r="B22" s="40">
        <v>13.528748590755354</v>
      </c>
      <c r="C22" s="40">
        <v>14.455231930960085</v>
      </c>
      <c r="D22" s="40">
        <v>11.185682326621924</v>
      </c>
      <c r="E22" s="40">
        <v>9.0909090909090917</v>
      </c>
      <c r="F22" s="286">
        <v>6.8413391557496359</v>
      </c>
      <c r="G22" s="286">
        <v>6.5913370998116756</v>
      </c>
    </row>
    <row r="23" spans="1:7" x14ac:dyDescent="0.25">
      <c r="A23" s="17" t="s">
        <v>10</v>
      </c>
      <c r="B23" s="40">
        <v>15.436241610738255</v>
      </c>
      <c r="C23" s="40">
        <v>14.954954954954955</v>
      </c>
      <c r="D23" s="40">
        <v>13.932980599647266</v>
      </c>
      <c r="E23" s="40">
        <v>10.89866156787763</v>
      </c>
      <c r="F23" s="286">
        <v>8.8794926004228341</v>
      </c>
      <c r="G23" s="286">
        <v>13.409961685823754</v>
      </c>
    </row>
    <row r="24" spans="1:7" x14ac:dyDescent="0.25">
      <c r="A24" s="17" t="s">
        <v>11</v>
      </c>
      <c r="B24" s="40">
        <v>11.902439024390244</v>
      </c>
      <c r="C24" s="40">
        <v>8.1882656350741456</v>
      </c>
      <c r="D24" s="40">
        <v>7.3066841415465262</v>
      </c>
      <c r="E24" s="40">
        <v>7.3357785928642878</v>
      </c>
      <c r="F24" s="286">
        <v>8.762169680111267</v>
      </c>
      <c r="G24" s="286">
        <v>7.9584775086505193</v>
      </c>
    </row>
    <row r="25" spans="1:7" x14ac:dyDescent="0.25">
      <c r="A25" s="17" t="s">
        <v>15</v>
      </c>
      <c r="B25" s="40">
        <v>7.9847908745247151</v>
      </c>
      <c r="C25" s="40">
        <v>6.25</v>
      </c>
      <c r="D25" s="40">
        <v>7.8231292517006805</v>
      </c>
      <c r="E25" s="40">
        <v>3.8167938931297711</v>
      </c>
      <c r="F25" s="286">
        <v>7.9069767441860463</v>
      </c>
      <c r="G25" s="286">
        <v>10.16260162601626</v>
      </c>
    </row>
    <row r="26" spans="1:7" x14ac:dyDescent="0.25">
      <c r="A26" s="17" t="s">
        <v>16</v>
      </c>
      <c r="B26" s="40">
        <v>8.2474226804123703</v>
      </c>
      <c r="C26" s="40">
        <v>9.0909090909090917</v>
      </c>
      <c r="D26" s="40">
        <v>12.363636363636363</v>
      </c>
      <c r="E26" s="40">
        <v>4.0441176470588234</v>
      </c>
      <c r="F26" s="286">
        <v>2.8985507246376812</v>
      </c>
      <c r="G26" s="286">
        <v>3.3333333333333335</v>
      </c>
    </row>
    <row r="27" spans="1:7" x14ac:dyDescent="0.25">
      <c r="A27" s="17" t="s">
        <v>24</v>
      </c>
      <c r="B27" s="40">
        <v>11.111111111111111</v>
      </c>
      <c r="C27" s="40">
        <v>9.375</v>
      </c>
      <c r="D27" s="40">
        <v>13.548387096774196</v>
      </c>
      <c r="E27" s="40">
        <v>7.8740157480314963</v>
      </c>
      <c r="F27" s="286">
        <v>4.3478260869565215</v>
      </c>
      <c r="G27" s="286">
        <v>6.8965517241379306</v>
      </c>
    </row>
    <row r="28" spans="1:7" x14ac:dyDescent="0.25">
      <c r="A28" s="17" t="s">
        <v>25</v>
      </c>
      <c r="B28" s="40">
        <v>11.818181818181818</v>
      </c>
      <c r="C28" s="40">
        <v>7.4626865671641784</v>
      </c>
      <c r="D28" s="40">
        <v>9.6</v>
      </c>
      <c r="E28" s="40">
        <v>11.111111111111111</v>
      </c>
      <c r="F28" s="286">
        <v>7.7669902912621351</v>
      </c>
      <c r="G28" s="286">
        <v>3.9473684210526314</v>
      </c>
    </row>
    <row r="29" spans="1:7" x14ac:dyDescent="0.25">
      <c r="A29" s="17" t="s">
        <v>19</v>
      </c>
      <c r="B29" s="40">
        <v>12.738853503184714</v>
      </c>
      <c r="C29" s="40">
        <v>8.9743589743589745</v>
      </c>
      <c r="D29" s="40">
        <v>9.8765432098765427</v>
      </c>
      <c r="E29" s="40">
        <v>11.29032258064516</v>
      </c>
      <c r="F29" s="286">
        <v>11.864406779661017</v>
      </c>
      <c r="G29" s="286">
        <v>8.5106382978723403</v>
      </c>
    </row>
    <row r="30" spans="1:7" x14ac:dyDescent="0.25">
      <c r="A30" s="17" t="s">
        <v>12</v>
      </c>
      <c r="B30" s="40">
        <v>18.71345029239766</v>
      </c>
      <c r="C30" s="40">
        <v>12.658227848101266</v>
      </c>
      <c r="D30" s="40">
        <v>12.707182320441991</v>
      </c>
      <c r="E30" s="40">
        <v>15.18987341772152</v>
      </c>
      <c r="F30" s="286">
        <v>15.337423312883436</v>
      </c>
      <c r="G30" s="286">
        <v>8.0536912751677843</v>
      </c>
    </row>
    <row r="31" spans="1:7" x14ac:dyDescent="0.25">
      <c r="A31" s="17" t="s">
        <v>17</v>
      </c>
      <c r="B31" s="40">
        <v>11.943793911007026</v>
      </c>
      <c r="C31" s="40">
        <v>14.545454545454545</v>
      </c>
      <c r="D31" s="40">
        <v>8.4070796460176993</v>
      </c>
      <c r="E31" s="40">
        <v>5.684754521963824</v>
      </c>
      <c r="F31" s="286">
        <v>6.6831683168316838</v>
      </c>
      <c r="G31" s="286">
        <v>5.1428571428571423</v>
      </c>
    </row>
    <row r="32" spans="1:7" x14ac:dyDescent="0.25">
      <c r="A32" s="107" t="s">
        <v>95</v>
      </c>
      <c r="B32" s="43">
        <v>14.000000000000002</v>
      </c>
      <c r="C32" s="43">
        <v>13.157894736842104</v>
      </c>
      <c r="D32" s="43">
        <v>12.605042016806722</v>
      </c>
      <c r="E32" s="43">
        <v>8.695652173913043</v>
      </c>
      <c r="F32" s="286">
        <v>9.0909090909090917</v>
      </c>
      <c r="G32" s="286">
        <v>10.852713178294573</v>
      </c>
    </row>
    <row r="33" spans="1:7" x14ac:dyDescent="0.25">
      <c r="A33" s="107" t="s">
        <v>13</v>
      </c>
      <c r="B33" s="43">
        <v>6.557377049180328</v>
      </c>
      <c r="C33" s="43">
        <v>6.2937062937062942</v>
      </c>
      <c r="D33" s="43">
        <v>3.8759689922480618</v>
      </c>
      <c r="E33" s="43">
        <v>10.679611650485436</v>
      </c>
      <c r="F33" s="287">
        <v>8.7719298245614024</v>
      </c>
      <c r="G33" s="287">
        <v>12.676056338028168</v>
      </c>
    </row>
    <row r="34" spans="1:7" x14ac:dyDescent="0.25">
      <c r="A34" s="102" t="s">
        <v>178</v>
      </c>
      <c r="B34" s="109">
        <v>50</v>
      </c>
      <c r="C34" s="109">
        <v>16.666666666666664</v>
      </c>
      <c r="D34" s="109">
        <v>0</v>
      </c>
      <c r="E34" s="109">
        <v>50</v>
      </c>
      <c r="F34" s="277">
        <v>25</v>
      </c>
      <c r="G34" s="277">
        <v>0</v>
      </c>
    </row>
    <row r="35" spans="1:7" x14ac:dyDescent="0.25">
      <c r="A35"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5:G33"/>
  <sheetViews>
    <sheetView showGridLines="0" view="pageLayout" zoomScaleNormal="100" workbookViewId="0"/>
  </sheetViews>
  <sheetFormatPr defaultRowHeight="15" x14ac:dyDescent="0.25"/>
  <cols>
    <col min="1" max="1" width="21.5703125" customWidth="1"/>
  </cols>
  <sheetData>
    <row r="5" spans="1:7" x14ac:dyDescent="0.25">
      <c r="A5" s="9" t="s">
        <v>200</v>
      </c>
    </row>
    <row r="6" spans="1:7" x14ac:dyDescent="0.25">
      <c r="A6" s="9"/>
    </row>
    <row r="7" spans="1:7" ht="21.75" customHeight="1" x14ac:dyDescent="0.25">
      <c r="A7" s="180"/>
      <c r="B7" s="181">
        <v>2015</v>
      </c>
      <c r="C7" s="181">
        <v>2016</v>
      </c>
      <c r="D7" s="181">
        <v>2017</v>
      </c>
      <c r="E7" s="181">
        <v>2018</v>
      </c>
      <c r="F7" s="181">
        <v>2019</v>
      </c>
      <c r="G7" s="181">
        <v>2020</v>
      </c>
    </row>
    <row r="8" spans="1:7" ht="6.75" customHeight="1" x14ac:dyDescent="0.25">
      <c r="A8" s="34"/>
      <c r="B8" s="35"/>
      <c r="C8" s="35"/>
      <c r="D8" s="35"/>
      <c r="E8" s="35"/>
    </row>
    <row r="9" spans="1:7" x14ac:dyDescent="0.25">
      <c r="A9" s="125" t="s">
        <v>81</v>
      </c>
      <c r="B9" s="131">
        <f>SUM(B11:B32)</f>
        <v>9732</v>
      </c>
      <c r="C9" s="131">
        <f t="shared" ref="C9:G9" si="0">SUM(C11:C32)</f>
        <v>9903</v>
      </c>
      <c r="D9" s="131">
        <f t="shared" si="0"/>
        <v>9857</v>
      </c>
      <c r="E9" s="131">
        <f t="shared" si="0"/>
        <v>9424</v>
      </c>
      <c r="F9" s="131">
        <f t="shared" si="0"/>
        <v>9013</v>
      </c>
      <c r="G9" s="131">
        <f t="shared" si="0"/>
        <v>8209</v>
      </c>
    </row>
    <row r="10" spans="1:7" ht="8.25" customHeight="1" x14ac:dyDescent="0.25">
      <c r="A10" s="17"/>
      <c r="B10" s="25"/>
      <c r="C10" s="25"/>
      <c r="D10" s="25"/>
      <c r="E10" s="25"/>
      <c r="F10" s="138"/>
      <c r="G10" s="138"/>
    </row>
    <row r="11" spans="1:7" x14ac:dyDescent="0.25">
      <c r="A11" s="17" t="s">
        <v>2</v>
      </c>
      <c r="B11" s="25">
        <v>398</v>
      </c>
      <c r="C11" s="25">
        <v>243</v>
      </c>
      <c r="D11" s="25">
        <v>251</v>
      </c>
      <c r="E11" s="25">
        <v>247</v>
      </c>
      <c r="F11" s="138">
        <v>244</v>
      </c>
      <c r="G11" s="138">
        <v>211</v>
      </c>
    </row>
    <row r="12" spans="1:7" x14ac:dyDescent="0.25">
      <c r="A12" s="17" t="s">
        <v>20</v>
      </c>
      <c r="B12" s="25">
        <v>16</v>
      </c>
      <c r="C12" s="25">
        <v>75</v>
      </c>
      <c r="D12" s="25">
        <v>61</v>
      </c>
      <c r="E12" s="25">
        <v>54</v>
      </c>
      <c r="F12" s="138">
        <v>51</v>
      </c>
      <c r="G12" s="138">
        <v>49</v>
      </c>
    </row>
    <row r="13" spans="1:7" x14ac:dyDescent="0.25">
      <c r="A13" s="17" t="s">
        <v>3</v>
      </c>
      <c r="B13" s="25">
        <v>160</v>
      </c>
      <c r="C13" s="25">
        <v>205</v>
      </c>
      <c r="D13" s="25">
        <v>198</v>
      </c>
      <c r="E13" s="25">
        <v>140</v>
      </c>
      <c r="F13" s="138">
        <v>164</v>
      </c>
      <c r="G13" s="138">
        <v>171</v>
      </c>
    </row>
    <row r="14" spans="1:7" x14ac:dyDescent="0.25">
      <c r="A14" s="17" t="s">
        <v>14</v>
      </c>
      <c r="B14" s="25">
        <v>1417</v>
      </c>
      <c r="C14" s="25">
        <v>1428</v>
      </c>
      <c r="D14" s="25">
        <v>1472</v>
      </c>
      <c r="E14" s="25">
        <v>1452</v>
      </c>
      <c r="F14" s="138">
        <v>1420</v>
      </c>
      <c r="G14" s="138">
        <v>1313</v>
      </c>
    </row>
    <row r="15" spans="1:7" x14ac:dyDescent="0.25">
      <c r="A15" s="17" t="s">
        <v>4</v>
      </c>
      <c r="B15" s="25">
        <v>45</v>
      </c>
      <c r="C15" s="25">
        <v>45</v>
      </c>
      <c r="D15" s="25">
        <v>35</v>
      </c>
      <c r="E15" s="25">
        <v>40</v>
      </c>
      <c r="F15" s="138">
        <v>30</v>
      </c>
      <c r="G15" s="138">
        <v>27</v>
      </c>
    </row>
    <row r="16" spans="1:7" x14ac:dyDescent="0.25">
      <c r="A16" s="17" t="s">
        <v>94</v>
      </c>
      <c r="B16" s="25">
        <v>51</v>
      </c>
      <c r="C16" s="25">
        <v>66</v>
      </c>
      <c r="D16" s="25">
        <v>32</v>
      </c>
      <c r="E16" s="25">
        <v>41</v>
      </c>
      <c r="F16" s="138">
        <v>22</v>
      </c>
      <c r="G16" s="138">
        <v>32</v>
      </c>
    </row>
    <row r="17" spans="1:7" x14ac:dyDescent="0.25">
      <c r="A17" s="17" t="s">
        <v>5</v>
      </c>
      <c r="B17" s="25">
        <v>633</v>
      </c>
      <c r="C17" s="25">
        <v>679</v>
      </c>
      <c r="D17" s="25">
        <v>709</v>
      </c>
      <c r="E17" s="25">
        <v>734</v>
      </c>
      <c r="F17" s="138">
        <v>752</v>
      </c>
      <c r="G17" s="138">
        <v>730</v>
      </c>
    </row>
    <row r="18" spans="1:7" x14ac:dyDescent="0.25">
      <c r="A18" s="17" t="s">
        <v>6</v>
      </c>
      <c r="B18" s="25">
        <v>71</v>
      </c>
      <c r="C18" s="25">
        <v>52</v>
      </c>
      <c r="D18" s="25">
        <v>68</v>
      </c>
      <c r="E18" s="25">
        <v>69</v>
      </c>
      <c r="F18" s="138">
        <v>31</v>
      </c>
      <c r="G18" s="138">
        <v>105</v>
      </c>
    </row>
    <row r="19" spans="1:7" x14ac:dyDescent="0.25">
      <c r="A19" s="17" t="s">
        <v>7</v>
      </c>
      <c r="B19" s="25">
        <v>60</v>
      </c>
      <c r="C19" s="25">
        <v>36</v>
      </c>
      <c r="D19" s="25">
        <v>30</v>
      </c>
      <c r="E19" s="25">
        <v>40</v>
      </c>
      <c r="F19" s="138">
        <v>32</v>
      </c>
      <c r="G19" s="138">
        <v>44</v>
      </c>
    </row>
    <row r="20" spans="1:7" x14ac:dyDescent="0.25">
      <c r="A20" s="17" t="s">
        <v>8</v>
      </c>
      <c r="B20" s="25">
        <v>213</v>
      </c>
      <c r="C20" s="25">
        <v>187</v>
      </c>
      <c r="D20" s="25">
        <v>98</v>
      </c>
      <c r="E20" s="25">
        <v>114</v>
      </c>
      <c r="F20" s="138">
        <v>114</v>
      </c>
      <c r="G20" s="138">
        <v>107</v>
      </c>
    </row>
    <row r="21" spans="1:7" x14ac:dyDescent="0.25">
      <c r="A21" s="17" t="s">
        <v>9</v>
      </c>
      <c r="B21" s="25">
        <v>1350</v>
      </c>
      <c r="C21" s="25">
        <v>1503</v>
      </c>
      <c r="D21" s="25">
        <v>1598</v>
      </c>
      <c r="E21" s="25">
        <v>1480</v>
      </c>
      <c r="F21" s="138">
        <v>1340</v>
      </c>
      <c r="G21" s="138">
        <v>1098</v>
      </c>
    </row>
    <row r="22" spans="1:7" x14ac:dyDescent="0.25">
      <c r="A22" s="17" t="s">
        <v>10</v>
      </c>
      <c r="B22" s="25">
        <v>301</v>
      </c>
      <c r="C22" s="25">
        <v>276</v>
      </c>
      <c r="D22" s="25">
        <v>238</v>
      </c>
      <c r="E22" s="25">
        <v>239</v>
      </c>
      <c r="F22" s="138">
        <v>201</v>
      </c>
      <c r="G22" s="138">
        <v>190</v>
      </c>
    </row>
    <row r="23" spans="1:7" x14ac:dyDescent="0.25">
      <c r="A23" s="17" t="s">
        <v>11</v>
      </c>
      <c r="B23" s="25">
        <v>4017</v>
      </c>
      <c r="C23" s="25">
        <v>4147</v>
      </c>
      <c r="D23" s="25">
        <v>4124</v>
      </c>
      <c r="E23" s="25">
        <v>3940</v>
      </c>
      <c r="F23" s="138">
        <v>3787</v>
      </c>
      <c r="G23" s="138">
        <v>3373</v>
      </c>
    </row>
    <row r="24" spans="1:7" x14ac:dyDescent="0.25">
      <c r="A24" s="17" t="s">
        <v>15</v>
      </c>
      <c r="B24" s="25">
        <v>13</v>
      </c>
      <c r="C24" s="25">
        <v>14</v>
      </c>
      <c r="D24" s="25">
        <v>22</v>
      </c>
      <c r="E24" s="25">
        <v>16</v>
      </c>
      <c r="F24" s="138">
        <v>9</v>
      </c>
      <c r="G24" s="138">
        <v>5</v>
      </c>
    </row>
    <row r="25" spans="1:7" x14ac:dyDescent="0.25">
      <c r="A25" s="17" t="s">
        <v>16</v>
      </c>
      <c r="B25" s="25">
        <v>181</v>
      </c>
      <c r="C25" s="25">
        <v>93</v>
      </c>
      <c r="D25" s="25">
        <v>30</v>
      </c>
      <c r="E25" s="25">
        <v>32</v>
      </c>
      <c r="F25" s="138">
        <v>15</v>
      </c>
      <c r="G25" s="138">
        <v>34</v>
      </c>
    </row>
    <row r="26" spans="1:7" x14ac:dyDescent="0.25">
      <c r="A26" s="17" t="s">
        <v>24</v>
      </c>
      <c r="B26" s="25">
        <v>7</v>
      </c>
      <c r="C26" s="25">
        <v>1</v>
      </c>
      <c r="D26" s="25">
        <v>3</v>
      </c>
      <c r="E26" s="25">
        <v>4</v>
      </c>
      <c r="F26" s="138">
        <v>2</v>
      </c>
      <c r="G26" s="138">
        <v>1</v>
      </c>
    </row>
    <row r="27" spans="1:7" x14ac:dyDescent="0.25">
      <c r="A27" s="17" t="s">
        <v>25</v>
      </c>
      <c r="B27" s="25">
        <v>8</v>
      </c>
      <c r="C27" s="25">
        <v>5</v>
      </c>
      <c r="D27" s="25">
        <v>5</v>
      </c>
      <c r="E27" s="25">
        <v>7</v>
      </c>
      <c r="F27" s="138">
        <v>12</v>
      </c>
      <c r="G27" s="138">
        <v>5</v>
      </c>
    </row>
    <row r="28" spans="1:7" x14ac:dyDescent="0.25">
      <c r="A28" s="17" t="s">
        <v>19</v>
      </c>
      <c r="B28" s="25">
        <v>12</v>
      </c>
      <c r="C28" s="25">
        <v>25</v>
      </c>
      <c r="D28" s="25">
        <v>18</v>
      </c>
      <c r="E28" s="25">
        <v>13</v>
      </c>
      <c r="F28" s="138">
        <v>6</v>
      </c>
      <c r="G28" s="138">
        <v>30</v>
      </c>
    </row>
    <row r="29" spans="1:7" x14ac:dyDescent="0.25">
      <c r="A29" s="17" t="s">
        <v>12</v>
      </c>
      <c r="B29" s="25">
        <v>85</v>
      </c>
      <c r="C29" s="25">
        <v>90</v>
      </c>
      <c r="D29" s="25">
        <v>86</v>
      </c>
      <c r="E29" s="25">
        <v>81</v>
      </c>
      <c r="F29" s="138">
        <v>73</v>
      </c>
      <c r="G29" s="138">
        <v>69</v>
      </c>
    </row>
    <row r="30" spans="1:7" x14ac:dyDescent="0.25">
      <c r="A30" s="17" t="s">
        <v>17</v>
      </c>
      <c r="B30" s="25">
        <v>589</v>
      </c>
      <c r="C30" s="25">
        <v>629</v>
      </c>
      <c r="D30" s="25">
        <v>683</v>
      </c>
      <c r="E30" s="25">
        <v>610</v>
      </c>
      <c r="F30" s="138">
        <v>663</v>
      </c>
      <c r="G30" s="138">
        <v>578</v>
      </c>
    </row>
    <row r="31" spans="1:7" x14ac:dyDescent="0.25">
      <c r="A31" s="17" t="s">
        <v>95</v>
      </c>
      <c r="B31" s="25">
        <v>17</v>
      </c>
      <c r="C31" s="25">
        <v>7</v>
      </c>
      <c r="D31" s="25">
        <v>7</v>
      </c>
      <c r="E31" s="25">
        <v>6</v>
      </c>
      <c r="F31" s="138">
        <v>6</v>
      </c>
      <c r="G31" s="138">
        <v>9</v>
      </c>
    </row>
    <row r="32" spans="1:7" x14ac:dyDescent="0.25">
      <c r="A32" s="102" t="s">
        <v>13</v>
      </c>
      <c r="B32" s="86">
        <v>88</v>
      </c>
      <c r="C32" s="86">
        <v>97</v>
      </c>
      <c r="D32" s="86">
        <v>89</v>
      </c>
      <c r="E32" s="86">
        <v>65</v>
      </c>
      <c r="F32" s="139">
        <v>39</v>
      </c>
      <c r="G32" s="139">
        <v>28</v>
      </c>
    </row>
    <row r="33" spans="1:1" x14ac:dyDescent="0.25">
      <c r="A33" s="11" t="s">
        <v>82</v>
      </c>
    </row>
  </sheetData>
  <pageMargins left="0.7" right="2.0833333333333332E-2"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4:G35"/>
  <sheetViews>
    <sheetView showGridLines="0" view="pageLayout" zoomScaleNormal="100" workbookViewId="0">
      <selection activeCell="J15" sqref="J15"/>
    </sheetView>
  </sheetViews>
  <sheetFormatPr defaultRowHeight="15" x14ac:dyDescent="0.25"/>
  <cols>
    <col min="1" max="1" width="21.7109375" style="3" customWidth="1"/>
    <col min="2" max="16384" width="9.140625" style="3"/>
  </cols>
  <sheetData>
    <row r="4" spans="1:7" ht="11.25" customHeight="1" x14ac:dyDescent="0.25"/>
    <row r="5" spans="1:7" x14ac:dyDescent="0.25">
      <c r="A5" s="3" t="s">
        <v>223</v>
      </c>
    </row>
    <row r="6" spans="1:7" ht="6" customHeight="1" x14ac:dyDescent="0.25"/>
    <row r="7" spans="1:7" ht="20.25" customHeight="1" x14ac:dyDescent="0.25">
      <c r="A7" s="291"/>
      <c r="B7" s="181">
        <v>2015</v>
      </c>
      <c r="C7" s="181">
        <v>2016</v>
      </c>
      <c r="D7" s="181">
        <v>2017</v>
      </c>
      <c r="E7" s="181">
        <v>2018</v>
      </c>
      <c r="F7" s="181">
        <v>2019</v>
      </c>
      <c r="G7" s="181">
        <v>2020</v>
      </c>
    </row>
    <row r="8" spans="1:7" ht="6" customHeight="1" x14ac:dyDescent="0.25">
      <c r="A8" s="45"/>
      <c r="B8" s="348"/>
      <c r="C8" s="348"/>
      <c r="D8" s="348"/>
      <c r="E8" s="348"/>
      <c r="F8" s="348"/>
      <c r="G8" s="348"/>
    </row>
    <row r="9" spans="1:7" x14ac:dyDescent="0.25">
      <c r="A9" s="125" t="s">
        <v>81</v>
      </c>
      <c r="B9" s="131">
        <v>2761</v>
      </c>
      <c r="C9" s="131">
        <v>2591</v>
      </c>
      <c r="D9" s="131">
        <v>2497</v>
      </c>
      <c r="E9" s="131">
        <v>2836</v>
      </c>
      <c r="F9" s="131">
        <v>2771</v>
      </c>
      <c r="G9" s="131">
        <v>2959</v>
      </c>
    </row>
    <row r="10" spans="1:7" ht="6.75" customHeight="1" x14ac:dyDescent="0.25">
      <c r="A10" s="46"/>
      <c r="B10" s="296"/>
      <c r="C10" s="296"/>
      <c r="D10" s="296"/>
      <c r="E10" s="296"/>
      <c r="F10" s="296"/>
      <c r="G10" s="296"/>
    </row>
    <row r="11" spans="1:7" x14ac:dyDescent="0.25">
      <c r="A11" s="125" t="s">
        <v>97</v>
      </c>
      <c r="B11" s="131"/>
      <c r="C11" s="131"/>
      <c r="D11" s="131"/>
      <c r="E11" s="131"/>
      <c r="F11" s="131"/>
      <c r="G11" s="131"/>
    </row>
    <row r="12" spans="1:7" x14ac:dyDescent="0.25">
      <c r="A12" s="47" t="s">
        <v>2</v>
      </c>
      <c r="B12" s="297">
        <v>131</v>
      </c>
      <c r="C12" s="297">
        <v>149</v>
      </c>
      <c r="D12" s="297">
        <v>146</v>
      </c>
      <c r="E12" s="297">
        <v>160</v>
      </c>
      <c r="F12" s="297">
        <v>156</v>
      </c>
      <c r="G12" s="297">
        <v>136</v>
      </c>
    </row>
    <row r="13" spans="1:7" x14ac:dyDescent="0.25">
      <c r="A13" s="47" t="s">
        <v>226</v>
      </c>
      <c r="B13" s="297">
        <v>22</v>
      </c>
      <c r="C13" s="297">
        <v>26</v>
      </c>
      <c r="D13" s="297">
        <v>28</v>
      </c>
      <c r="E13" s="297">
        <v>29</v>
      </c>
      <c r="F13" s="297">
        <v>23</v>
      </c>
      <c r="G13" s="297">
        <v>24</v>
      </c>
    </row>
    <row r="14" spans="1:7" x14ac:dyDescent="0.25">
      <c r="A14" s="47" t="s">
        <v>3</v>
      </c>
      <c r="B14" s="297">
        <v>88</v>
      </c>
      <c r="C14" s="297">
        <v>83</v>
      </c>
      <c r="D14" s="297">
        <v>54</v>
      </c>
      <c r="E14" s="297">
        <v>78</v>
      </c>
      <c r="F14" s="297">
        <v>68</v>
      </c>
      <c r="G14" s="297">
        <v>106</v>
      </c>
    </row>
    <row r="15" spans="1:7" x14ac:dyDescent="0.25">
      <c r="A15" s="47" t="s">
        <v>14</v>
      </c>
      <c r="B15" s="297">
        <v>534</v>
      </c>
      <c r="C15" s="297">
        <v>507</v>
      </c>
      <c r="D15" s="297">
        <v>486</v>
      </c>
      <c r="E15" s="297">
        <v>549</v>
      </c>
      <c r="F15" s="297">
        <v>556</v>
      </c>
      <c r="G15" s="297">
        <v>602</v>
      </c>
    </row>
    <row r="16" spans="1:7" x14ac:dyDescent="0.25">
      <c r="A16" s="47" t="s">
        <v>4</v>
      </c>
      <c r="B16" s="297">
        <v>65</v>
      </c>
      <c r="C16" s="297">
        <v>41</v>
      </c>
      <c r="D16" s="297">
        <v>54</v>
      </c>
      <c r="E16" s="297">
        <v>64</v>
      </c>
      <c r="F16" s="297">
        <v>65</v>
      </c>
      <c r="G16" s="297">
        <v>58</v>
      </c>
    </row>
    <row r="17" spans="1:7" x14ac:dyDescent="0.25">
      <c r="A17" s="47" t="s">
        <v>94</v>
      </c>
      <c r="B17" s="297">
        <v>34</v>
      </c>
      <c r="C17" s="297">
        <v>45</v>
      </c>
      <c r="D17" s="297">
        <v>30</v>
      </c>
      <c r="E17" s="297">
        <v>40</v>
      </c>
      <c r="F17" s="297">
        <v>30</v>
      </c>
      <c r="G17" s="297">
        <v>33</v>
      </c>
    </row>
    <row r="18" spans="1:7" x14ac:dyDescent="0.25">
      <c r="A18" s="47" t="s">
        <v>5</v>
      </c>
      <c r="B18" s="297">
        <v>100</v>
      </c>
      <c r="C18" s="297">
        <v>89</v>
      </c>
      <c r="D18" s="297">
        <v>100</v>
      </c>
      <c r="E18" s="297">
        <v>109</v>
      </c>
      <c r="F18" s="297">
        <v>83</v>
      </c>
      <c r="G18" s="297">
        <v>113</v>
      </c>
    </row>
    <row r="19" spans="1:7" x14ac:dyDescent="0.25">
      <c r="A19" s="47" t="s">
        <v>6</v>
      </c>
      <c r="B19" s="297">
        <v>42</v>
      </c>
      <c r="C19" s="297">
        <v>37</v>
      </c>
      <c r="D19" s="297">
        <v>58</v>
      </c>
      <c r="E19" s="297">
        <v>46</v>
      </c>
      <c r="F19" s="297">
        <v>46</v>
      </c>
      <c r="G19" s="297">
        <v>47</v>
      </c>
    </row>
    <row r="20" spans="1:7" x14ac:dyDescent="0.25">
      <c r="A20" s="47" t="s">
        <v>7</v>
      </c>
      <c r="B20" s="297">
        <v>35</v>
      </c>
      <c r="C20" s="297">
        <v>32</v>
      </c>
      <c r="D20" s="297">
        <v>30</v>
      </c>
      <c r="E20" s="297">
        <v>26</v>
      </c>
      <c r="F20" s="297">
        <v>43</v>
      </c>
      <c r="G20" s="297">
        <v>35</v>
      </c>
    </row>
    <row r="21" spans="1:7" x14ac:dyDescent="0.25">
      <c r="A21" s="47" t="s">
        <v>8</v>
      </c>
      <c r="B21" s="297">
        <v>80</v>
      </c>
      <c r="C21" s="297">
        <v>92</v>
      </c>
      <c r="D21" s="297">
        <v>64</v>
      </c>
      <c r="E21" s="297">
        <v>78</v>
      </c>
      <c r="F21" s="297">
        <v>77</v>
      </c>
      <c r="G21" s="297">
        <v>81</v>
      </c>
    </row>
    <row r="22" spans="1:7" x14ac:dyDescent="0.25">
      <c r="A22" s="47" t="s">
        <v>9</v>
      </c>
      <c r="B22" s="297">
        <v>279</v>
      </c>
      <c r="C22" s="297">
        <v>278</v>
      </c>
      <c r="D22" s="297">
        <v>206</v>
      </c>
      <c r="E22" s="297">
        <v>272</v>
      </c>
      <c r="F22" s="297">
        <v>285</v>
      </c>
      <c r="G22" s="297">
        <v>318</v>
      </c>
    </row>
    <row r="23" spans="1:7" x14ac:dyDescent="0.25">
      <c r="A23" s="47" t="s">
        <v>10</v>
      </c>
      <c r="B23" s="297">
        <v>112</v>
      </c>
      <c r="C23" s="297">
        <v>85</v>
      </c>
      <c r="D23" s="297">
        <v>86</v>
      </c>
      <c r="E23" s="297">
        <v>100</v>
      </c>
      <c r="F23" s="297">
        <v>100</v>
      </c>
      <c r="G23" s="297">
        <v>81</v>
      </c>
    </row>
    <row r="24" spans="1:7" x14ac:dyDescent="0.25">
      <c r="A24" s="47" t="s">
        <v>11</v>
      </c>
      <c r="B24" s="297">
        <v>768</v>
      </c>
      <c r="C24" s="297">
        <v>752</v>
      </c>
      <c r="D24" s="297">
        <v>760</v>
      </c>
      <c r="E24" s="297">
        <v>834</v>
      </c>
      <c r="F24" s="297">
        <v>854</v>
      </c>
      <c r="G24" s="297">
        <v>907</v>
      </c>
    </row>
    <row r="25" spans="1:7" x14ac:dyDescent="0.25">
      <c r="A25" s="47" t="s">
        <v>15</v>
      </c>
      <c r="B25" s="297">
        <v>47</v>
      </c>
      <c r="C25" s="297">
        <v>64</v>
      </c>
      <c r="D25" s="297">
        <v>52</v>
      </c>
      <c r="E25" s="297">
        <v>46</v>
      </c>
      <c r="F25" s="297">
        <v>39</v>
      </c>
      <c r="G25" s="297">
        <v>52</v>
      </c>
    </row>
    <row r="26" spans="1:7" x14ac:dyDescent="0.25">
      <c r="A26" s="47" t="s">
        <v>16</v>
      </c>
      <c r="B26" s="297">
        <v>75</v>
      </c>
      <c r="C26" s="297">
        <v>43</v>
      </c>
      <c r="D26" s="297">
        <v>51</v>
      </c>
      <c r="E26" s="297">
        <v>68</v>
      </c>
      <c r="F26" s="297">
        <v>68</v>
      </c>
      <c r="G26" s="297">
        <v>55</v>
      </c>
    </row>
    <row r="27" spans="1:7" x14ac:dyDescent="0.25">
      <c r="A27" s="47" t="s">
        <v>24</v>
      </c>
      <c r="B27" s="297">
        <v>31</v>
      </c>
      <c r="C27" s="297">
        <v>26</v>
      </c>
      <c r="D27" s="297">
        <v>22</v>
      </c>
      <c r="E27" s="297">
        <v>42</v>
      </c>
      <c r="F27" s="297">
        <v>24</v>
      </c>
      <c r="G27" s="297">
        <v>33</v>
      </c>
    </row>
    <row r="28" spans="1:7" x14ac:dyDescent="0.25">
      <c r="A28" s="47" t="s">
        <v>25</v>
      </c>
      <c r="B28" s="297">
        <v>35</v>
      </c>
      <c r="C28" s="297">
        <v>25</v>
      </c>
      <c r="D28" s="297">
        <v>21</v>
      </c>
      <c r="E28" s="297">
        <v>42</v>
      </c>
      <c r="F28" s="297">
        <v>21</v>
      </c>
      <c r="G28" s="297">
        <v>36</v>
      </c>
    </row>
    <row r="29" spans="1:7" x14ac:dyDescent="0.25">
      <c r="A29" s="47" t="s">
        <v>19</v>
      </c>
      <c r="B29" s="297">
        <v>27</v>
      </c>
      <c r="C29" s="297">
        <v>18</v>
      </c>
      <c r="D29" s="297">
        <v>14</v>
      </c>
      <c r="E29" s="297">
        <v>29</v>
      </c>
      <c r="F29" s="297">
        <v>16</v>
      </c>
      <c r="G29" s="297">
        <v>36</v>
      </c>
    </row>
    <row r="30" spans="1:7" x14ac:dyDescent="0.25">
      <c r="A30" s="47" t="s">
        <v>12</v>
      </c>
      <c r="B30" s="297">
        <v>48</v>
      </c>
      <c r="C30" s="297">
        <v>36</v>
      </c>
      <c r="D30" s="297">
        <v>35</v>
      </c>
      <c r="E30" s="297">
        <v>32</v>
      </c>
      <c r="F30" s="297">
        <v>32</v>
      </c>
      <c r="G30" s="297">
        <v>28</v>
      </c>
    </row>
    <row r="31" spans="1:7" x14ac:dyDescent="0.25">
      <c r="A31" s="47" t="s">
        <v>17</v>
      </c>
      <c r="B31" s="297">
        <v>164</v>
      </c>
      <c r="C31" s="297">
        <v>112</v>
      </c>
      <c r="D31" s="297">
        <v>147</v>
      </c>
      <c r="E31" s="297">
        <v>124</v>
      </c>
      <c r="F31" s="297">
        <v>132</v>
      </c>
      <c r="G31" s="297">
        <v>134</v>
      </c>
    </row>
    <row r="32" spans="1:7" x14ac:dyDescent="0.25">
      <c r="A32" s="47" t="s">
        <v>95</v>
      </c>
      <c r="B32" s="297">
        <v>13</v>
      </c>
      <c r="C32" s="297">
        <v>25</v>
      </c>
      <c r="D32" s="297">
        <v>20</v>
      </c>
      <c r="E32" s="297">
        <v>20</v>
      </c>
      <c r="F32" s="297">
        <v>16</v>
      </c>
      <c r="G32" s="297">
        <v>14</v>
      </c>
    </row>
    <row r="33" spans="1:7" x14ac:dyDescent="0.25">
      <c r="A33" s="295" t="s">
        <v>13</v>
      </c>
      <c r="B33" s="298">
        <v>31</v>
      </c>
      <c r="C33" s="298">
        <v>26</v>
      </c>
      <c r="D33" s="298">
        <v>33</v>
      </c>
      <c r="E33" s="298">
        <v>48</v>
      </c>
      <c r="F33" s="298">
        <v>32</v>
      </c>
      <c r="G33" s="298">
        <v>30</v>
      </c>
    </row>
    <row r="34" spans="1:7" x14ac:dyDescent="0.25">
      <c r="A34" s="299" t="s">
        <v>58</v>
      </c>
      <c r="B34" s="300">
        <v>0</v>
      </c>
      <c r="C34" s="300">
        <v>0</v>
      </c>
      <c r="D34" s="300">
        <v>0</v>
      </c>
      <c r="E34" s="300">
        <v>0</v>
      </c>
      <c r="F34" s="300">
        <v>5</v>
      </c>
      <c r="G34" s="300">
        <v>0</v>
      </c>
    </row>
    <row r="35" spans="1:7" x14ac:dyDescent="0.25">
      <c r="A35" s="11" t="s">
        <v>82</v>
      </c>
    </row>
  </sheetData>
  <mergeCells count="1">
    <mergeCell ref="B8:G8"/>
  </mergeCells>
  <pageMargins left="0.7" right="0.7" top="0.75" bottom="0.75" header="0.3" footer="0.3"/>
  <pageSetup paperSize="9" orientation="landscape" horizontalDpi="4294967295" verticalDpi="4294967295" r:id="rId1"/>
  <headerFooter>
    <oddHeader>&amp;C&amp;G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4:G35"/>
  <sheetViews>
    <sheetView showGridLines="0" view="pageLayout" zoomScaleNormal="100" workbookViewId="0">
      <selection activeCell="J15" sqref="J15"/>
    </sheetView>
  </sheetViews>
  <sheetFormatPr defaultRowHeight="15" x14ac:dyDescent="0.25"/>
  <cols>
    <col min="1" max="1" width="21.140625" customWidth="1"/>
  </cols>
  <sheetData>
    <row r="4" spans="1:7" ht="7.5" customHeight="1" x14ac:dyDescent="0.25"/>
    <row r="5" spans="1:7" x14ac:dyDescent="0.25">
      <c r="A5" s="3" t="s">
        <v>225</v>
      </c>
    </row>
    <row r="6" spans="1:7" ht="8.25" customHeight="1" x14ac:dyDescent="0.25"/>
    <row r="7" spans="1:7" ht="24.75" customHeight="1" x14ac:dyDescent="0.25">
      <c r="A7" s="291"/>
      <c r="B7" s="181">
        <v>2015</v>
      </c>
      <c r="C7" s="181">
        <v>2016</v>
      </c>
      <c r="D7" s="181">
        <v>2017</v>
      </c>
      <c r="E7" s="181">
        <v>2018</v>
      </c>
      <c r="F7" s="181">
        <v>2019</v>
      </c>
      <c r="G7" s="181">
        <v>2020</v>
      </c>
    </row>
    <row r="8" spans="1:7" ht="6" customHeight="1" x14ac:dyDescent="0.25">
      <c r="A8" s="290"/>
      <c r="B8" s="348"/>
      <c r="C8" s="348"/>
      <c r="D8" s="348"/>
      <c r="E8" s="348"/>
      <c r="F8" s="348"/>
      <c r="G8" s="348"/>
    </row>
    <row r="9" spans="1:7" x14ac:dyDescent="0.25">
      <c r="A9" s="125" t="s">
        <v>81</v>
      </c>
      <c r="B9" s="131">
        <v>1521</v>
      </c>
      <c r="C9" s="131">
        <v>1425</v>
      </c>
      <c r="D9" s="131">
        <v>1375</v>
      </c>
      <c r="E9" s="131">
        <v>1546</v>
      </c>
      <c r="F9" s="131">
        <v>1505</v>
      </c>
      <c r="G9" s="131">
        <v>1676</v>
      </c>
    </row>
    <row r="10" spans="1:7" ht="6" customHeight="1" x14ac:dyDescent="0.25">
      <c r="A10" s="46"/>
      <c r="B10" s="296"/>
      <c r="C10" s="296"/>
      <c r="D10" s="296"/>
      <c r="E10" s="296"/>
      <c r="F10" s="296"/>
      <c r="G10" s="296"/>
    </row>
    <row r="11" spans="1:7" x14ac:dyDescent="0.25">
      <c r="A11" s="125" t="s">
        <v>97</v>
      </c>
      <c r="B11" s="131"/>
      <c r="C11" s="131"/>
      <c r="D11" s="131"/>
      <c r="E11" s="131"/>
      <c r="F11" s="131"/>
      <c r="G11" s="131"/>
    </row>
    <row r="12" spans="1:7" x14ac:dyDescent="0.25">
      <c r="A12" s="47" t="s">
        <v>2</v>
      </c>
      <c r="B12" s="297">
        <v>75</v>
      </c>
      <c r="C12" s="297">
        <v>78</v>
      </c>
      <c r="D12" s="297">
        <v>88</v>
      </c>
      <c r="E12" s="297">
        <v>94</v>
      </c>
      <c r="F12" s="297">
        <v>98</v>
      </c>
      <c r="G12" s="297">
        <v>73</v>
      </c>
    </row>
    <row r="13" spans="1:7" x14ac:dyDescent="0.25">
      <c r="A13" s="47" t="s">
        <v>226</v>
      </c>
      <c r="B13" s="297">
        <v>14</v>
      </c>
      <c r="C13" s="297">
        <v>12</v>
      </c>
      <c r="D13" s="297">
        <v>20</v>
      </c>
      <c r="E13" s="297">
        <v>15</v>
      </c>
      <c r="F13" s="297">
        <v>15</v>
      </c>
      <c r="G13" s="297">
        <v>13</v>
      </c>
    </row>
    <row r="14" spans="1:7" x14ac:dyDescent="0.25">
      <c r="A14" s="47" t="s">
        <v>3</v>
      </c>
      <c r="B14" s="297">
        <v>52</v>
      </c>
      <c r="C14" s="297">
        <v>49</v>
      </c>
      <c r="D14" s="297">
        <v>39</v>
      </c>
      <c r="E14" s="297">
        <v>49</v>
      </c>
      <c r="F14" s="297">
        <v>38</v>
      </c>
      <c r="G14" s="297">
        <v>63</v>
      </c>
    </row>
    <row r="15" spans="1:7" x14ac:dyDescent="0.25">
      <c r="A15" s="47" t="s">
        <v>14</v>
      </c>
      <c r="B15" s="297">
        <v>303</v>
      </c>
      <c r="C15" s="297">
        <v>294</v>
      </c>
      <c r="D15" s="297">
        <v>255</v>
      </c>
      <c r="E15" s="297">
        <v>299</v>
      </c>
      <c r="F15" s="297">
        <v>301</v>
      </c>
      <c r="G15" s="297">
        <v>337</v>
      </c>
    </row>
    <row r="16" spans="1:7" x14ac:dyDescent="0.25">
      <c r="A16" s="47" t="s">
        <v>4</v>
      </c>
      <c r="B16" s="297">
        <v>34</v>
      </c>
      <c r="C16" s="297">
        <v>23</v>
      </c>
      <c r="D16" s="297">
        <v>33</v>
      </c>
      <c r="E16" s="297">
        <v>27</v>
      </c>
      <c r="F16" s="297">
        <v>32</v>
      </c>
      <c r="G16" s="297">
        <v>36</v>
      </c>
    </row>
    <row r="17" spans="1:7" x14ac:dyDescent="0.25">
      <c r="A17" s="47" t="s">
        <v>94</v>
      </c>
      <c r="B17" s="297">
        <v>18</v>
      </c>
      <c r="C17" s="297">
        <v>20</v>
      </c>
      <c r="D17" s="297">
        <v>14</v>
      </c>
      <c r="E17" s="297">
        <v>32</v>
      </c>
      <c r="F17" s="297">
        <v>20</v>
      </c>
      <c r="G17" s="297">
        <v>19</v>
      </c>
    </row>
    <row r="18" spans="1:7" x14ac:dyDescent="0.25">
      <c r="A18" s="47" t="s">
        <v>5</v>
      </c>
      <c r="B18" s="297">
        <v>61</v>
      </c>
      <c r="C18" s="297">
        <v>56</v>
      </c>
      <c r="D18" s="297">
        <v>42</v>
      </c>
      <c r="E18" s="297">
        <v>62</v>
      </c>
      <c r="F18" s="297">
        <v>58</v>
      </c>
      <c r="G18" s="297">
        <v>73</v>
      </c>
    </row>
    <row r="19" spans="1:7" x14ac:dyDescent="0.25">
      <c r="A19" s="47" t="s">
        <v>6</v>
      </c>
      <c r="B19" s="297">
        <v>27</v>
      </c>
      <c r="C19" s="297">
        <v>22</v>
      </c>
      <c r="D19" s="297">
        <v>38</v>
      </c>
      <c r="E19" s="297">
        <v>31</v>
      </c>
      <c r="F19" s="297">
        <v>31</v>
      </c>
      <c r="G19" s="297">
        <v>29</v>
      </c>
    </row>
    <row r="20" spans="1:7" x14ac:dyDescent="0.25">
      <c r="A20" s="47" t="s">
        <v>7</v>
      </c>
      <c r="B20" s="297">
        <v>15</v>
      </c>
      <c r="C20" s="297">
        <v>18</v>
      </c>
      <c r="D20" s="297">
        <v>17</v>
      </c>
      <c r="E20" s="297">
        <v>12</v>
      </c>
      <c r="F20" s="297">
        <v>24</v>
      </c>
      <c r="G20" s="297">
        <v>16</v>
      </c>
    </row>
    <row r="21" spans="1:7" x14ac:dyDescent="0.25">
      <c r="A21" s="47" t="s">
        <v>8</v>
      </c>
      <c r="B21" s="297">
        <v>45</v>
      </c>
      <c r="C21" s="297">
        <v>48</v>
      </c>
      <c r="D21" s="297">
        <v>25</v>
      </c>
      <c r="E21" s="297">
        <v>39</v>
      </c>
      <c r="F21" s="297">
        <v>35</v>
      </c>
      <c r="G21" s="297">
        <v>31</v>
      </c>
    </row>
    <row r="22" spans="1:7" x14ac:dyDescent="0.25">
      <c r="A22" s="47" t="s">
        <v>9</v>
      </c>
      <c r="B22" s="297">
        <v>147</v>
      </c>
      <c r="C22" s="297">
        <v>139</v>
      </c>
      <c r="D22" s="297">
        <v>116</v>
      </c>
      <c r="E22" s="297">
        <v>132</v>
      </c>
      <c r="F22" s="297">
        <v>131</v>
      </c>
      <c r="G22" s="297">
        <v>171</v>
      </c>
    </row>
    <row r="23" spans="1:7" x14ac:dyDescent="0.25">
      <c r="A23" s="47" t="s">
        <v>10</v>
      </c>
      <c r="B23" s="297">
        <v>53</v>
      </c>
      <c r="C23" s="297">
        <v>43</v>
      </c>
      <c r="D23" s="297">
        <v>49</v>
      </c>
      <c r="E23" s="297">
        <v>56</v>
      </c>
      <c r="F23" s="297">
        <v>50</v>
      </c>
      <c r="G23" s="297">
        <v>50</v>
      </c>
    </row>
    <row r="24" spans="1:7" x14ac:dyDescent="0.25">
      <c r="A24" s="47" t="s">
        <v>11</v>
      </c>
      <c r="B24" s="297">
        <v>440</v>
      </c>
      <c r="C24" s="297">
        <v>415</v>
      </c>
      <c r="D24" s="297">
        <v>424</v>
      </c>
      <c r="E24" s="297">
        <v>467</v>
      </c>
      <c r="F24" s="297">
        <v>464</v>
      </c>
      <c r="G24" s="297">
        <v>527</v>
      </c>
    </row>
    <row r="25" spans="1:7" x14ac:dyDescent="0.25">
      <c r="A25" s="47" t="s">
        <v>15</v>
      </c>
      <c r="B25" s="297">
        <v>23</v>
      </c>
      <c r="C25" s="297">
        <v>33</v>
      </c>
      <c r="D25" s="297">
        <v>29</v>
      </c>
      <c r="E25" s="297">
        <v>21</v>
      </c>
      <c r="F25" s="297">
        <v>26</v>
      </c>
      <c r="G25" s="297">
        <v>29</v>
      </c>
    </row>
    <row r="26" spans="1:7" x14ac:dyDescent="0.25">
      <c r="A26" s="47" t="s">
        <v>16</v>
      </c>
      <c r="B26" s="297">
        <v>38</v>
      </c>
      <c r="C26" s="297">
        <v>20</v>
      </c>
      <c r="D26" s="297">
        <v>24</v>
      </c>
      <c r="E26" s="297">
        <v>35</v>
      </c>
      <c r="F26" s="297">
        <v>25</v>
      </c>
      <c r="G26" s="297">
        <v>31</v>
      </c>
    </row>
    <row r="27" spans="1:7" x14ac:dyDescent="0.25">
      <c r="A27" s="47" t="s">
        <v>24</v>
      </c>
      <c r="B27" s="297">
        <v>15</v>
      </c>
      <c r="C27" s="297">
        <v>14</v>
      </c>
      <c r="D27" s="297">
        <v>13</v>
      </c>
      <c r="E27" s="297">
        <v>22</v>
      </c>
      <c r="F27" s="297">
        <v>13</v>
      </c>
      <c r="G27" s="297">
        <v>9</v>
      </c>
    </row>
    <row r="28" spans="1:7" x14ac:dyDescent="0.25">
      <c r="A28" s="47" t="s">
        <v>25</v>
      </c>
      <c r="B28" s="297">
        <v>9</v>
      </c>
      <c r="C28" s="297">
        <v>14</v>
      </c>
      <c r="D28" s="297">
        <v>12</v>
      </c>
      <c r="E28" s="297">
        <v>20</v>
      </c>
      <c r="F28" s="297">
        <v>12</v>
      </c>
      <c r="G28" s="297">
        <v>18</v>
      </c>
    </row>
    <row r="29" spans="1:7" x14ac:dyDescent="0.25">
      <c r="A29" s="47" t="s">
        <v>19</v>
      </c>
      <c r="B29" s="297">
        <v>18</v>
      </c>
      <c r="C29" s="297">
        <v>9</v>
      </c>
      <c r="D29" s="297">
        <v>6</v>
      </c>
      <c r="E29" s="297">
        <v>15</v>
      </c>
      <c r="F29" s="297">
        <v>8</v>
      </c>
      <c r="G29" s="297">
        <v>17</v>
      </c>
    </row>
    <row r="30" spans="1:7" x14ac:dyDescent="0.25">
      <c r="A30" s="47" t="s">
        <v>12</v>
      </c>
      <c r="B30" s="297">
        <v>20</v>
      </c>
      <c r="C30" s="297">
        <v>17</v>
      </c>
      <c r="D30" s="297">
        <v>18</v>
      </c>
      <c r="E30" s="297">
        <v>17</v>
      </c>
      <c r="F30" s="297">
        <v>19</v>
      </c>
      <c r="G30" s="297">
        <v>22</v>
      </c>
    </row>
    <row r="31" spans="1:7" x14ac:dyDescent="0.25">
      <c r="A31" s="47" t="s">
        <v>17</v>
      </c>
      <c r="B31" s="297">
        <v>95</v>
      </c>
      <c r="C31" s="297">
        <v>65</v>
      </c>
      <c r="D31" s="297">
        <v>82</v>
      </c>
      <c r="E31" s="297">
        <v>66</v>
      </c>
      <c r="F31" s="297">
        <v>76</v>
      </c>
      <c r="G31" s="297">
        <v>79</v>
      </c>
    </row>
    <row r="32" spans="1:7" x14ac:dyDescent="0.25">
      <c r="A32" s="47" t="s">
        <v>95</v>
      </c>
      <c r="B32" s="297">
        <v>5</v>
      </c>
      <c r="C32" s="297">
        <v>19</v>
      </c>
      <c r="D32" s="297">
        <v>13</v>
      </c>
      <c r="E32" s="297">
        <v>10</v>
      </c>
      <c r="F32" s="297">
        <v>6</v>
      </c>
      <c r="G32" s="297">
        <v>12</v>
      </c>
    </row>
    <row r="33" spans="1:7" x14ac:dyDescent="0.25">
      <c r="A33" s="295" t="s">
        <v>13</v>
      </c>
      <c r="B33" s="298">
        <v>14</v>
      </c>
      <c r="C33" s="298">
        <v>17</v>
      </c>
      <c r="D33" s="298">
        <v>18</v>
      </c>
      <c r="E33" s="298">
        <v>25</v>
      </c>
      <c r="F33" s="298">
        <v>18</v>
      </c>
      <c r="G33" s="298">
        <v>21</v>
      </c>
    </row>
    <row r="34" spans="1:7" x14ac:dyDescent="0.25">
      <c r="A34" s="299" t="s">
        <v>58</v>
      </c>
      <c r="B34" s="300">
        <v>0</v>
      </c>
      <c r="C34" s="300">
        <v>0</v>
      </c>
      <c r="D34" s="300">
        <v>0</v>
      </c>
      <c r="E34" s="300">
        <v>0</v>
      </c>
      <c r="F34" s="300">
        <v>5</v>
      </c>
      <c r="G34" s="300">
        <v>0</v>
      </c>
    </row>
    <row r="35" spans="1:7" x14ac:dyDescent="0.25">
      <c r="A35" s="11" t="s">
        <v>82</v>
      </c>
      <c r="B35" s="3"/>
      <c r="C35" s="3"/>
      <c r="D35" s="3"/>
      <c r="E35" s="3"/>
      <c r="F35" s="3"/>
      <c r="G35" s="3"/>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5:J34"/>
  <sheetViews>
    <sheetView showGridLines="0" view="pageLayout" zoomScaleNormal="100" workbookViewId="0">
      <selection activeCell="J16" sqref="J16"/>
    </sheetView>
  </sheetViews>
  <sheetFormatPr defaultRowHeight="15" x14ac:dyDescent="0.25"/>
  <cols>
    <col min="1" max="1" width="27" customWidth="1"/>
  </cols>
  <sheetData>
    <row r="5" spans="1:10" x14ac:dyDescent="0.25">
      <c r="A5" s="3" t="s">
        <v>227</v>
      </c>
      <c r="B5" s="3"/>
      <c r="C5" s="3"/>
      <c r="D5" s="3"/>
      <c r="E5" s="3"/>
    </row>
    <row r="6" spans="1:10" ht="9.75" customHeight="1" x14ac:dyDescent="0.25">
      <c r="A6" s="3"/>
      <c r="B6" s="3"/>
      <c r="C6" s="3"/>
      <c r="D6" s="3"/>
      <c r="E6" s="3"/>
    </row>
    <row r="7" spans="1:10" ht="24" customHeight="1" x14ac:dyDescent="0.25">
      <c r="A7" s="291"/>
      <c r="B7" s="181">
        <v>2015</v>
      </c>
      <c r="C7" s="181">
        <v>2016</v>
      </c>
      <c r="D7" s="181">
        <v>2017</v>
      </c>
      <c r="E7" s="181">
        <v>2018</v>
      </c>
      <c r="F7" s="181">
        <v>2019</v>
      </c>
      <c r="G7" s="181">
        <v>2020</v>
      </c>
    </row>
    <row r="8" spans="1:10" ht="6.75" customHeight="1" x14ac:dyDescent="0.25">
      <c r="A8" s="290"/>
      <c r="B8" s="348"/>
      <c r="C8" s="348"/>
      <c r="D8" s="348"/>
      <c r="E8" s="348"/>
      <c r="F8" s="348"/>
      <c r="G8" s="348"/>
    </row>
    <row r="9" spans="1:10" x14ac:dyDescent="0.25">
      <c r="A9" s="125" t="s">
        <v>81</v>
      </c>
      <c r="B9" s="131">
        <v>1240</v>
      </c>
      <c r="C9" s="131">
        <v>1166</v>
      </c>
      <c r="D9" s="131">
        <v>1122</v>
      </c>
      <c r="E9" s="131">
        <v>1290</v>
      </c>
      <c r="F9" s="131">
        <v>1266</v>
      </c>
      <c r="G9" s="131">
        <v>1283</v>
      </c>
    </row>
    <row r="10" spans="1:10" ht="5.25" customHeight="1" x14ac:dyDescent="0.25">
      <c r="A10" s="46"/>
      <c r="B10" s="296"/>
      <c r="C10" s="296"/>
      <c r="D10" s="296"/>
      <c r="E10" s="296"/>
      <c r="F10" s="296"/>
      <c r="G10" s="296"/>
    </row>
    <row r="11" spans="1:10" x14ac:dyDescent="0.25">
      <c r="A11" s="125" t="s">
        <v>97</v>
      </c>
      <c r="B11" s="131"/>
      <c r="C11" s="131"/>
      <c r="D11" s="131"/>
      <c r="E11" s="131"/>
      <c r="F11" s="131"/>
      <c r="G11" s="131"/>
    </row>
    <row r="12" spans="1:10" x14ac:dyDescent="0.25">
      <c r="A12" s="47" t="s">
        <v>2</v>
      </c>
      <c r="B12" s="297">
        <v>56</v>
      </c>
      <c r="C12" s="297">
        <v>71</v>
      </c>
      <c r="D12" s="297">
        <v>58</v>
      </c>
      <c r="E12" s="297">
        <v>66</v>
      </c>
      <c r="F12" s="297">
        <v>58</v>
      </c>
      <c r="G12" s="297">
        <v>63</v>
      </c>
    </row>
    <row r="13" spans="1:10" x14ac:dyDescent="0.25">
      <c r="A13" s="295" t="s">
        <v>226</v>
      </c>
      <c r="B13" s="297">
        <v>8</v>
      </c>
      <c r="C13" s="297">
        <v>14</v>
      </c>
      <c r="D13" s="297">
        <v>8</v>
      </c>
      <c r="E13" s="297">
        <v>14</v>
      </c>
      <c r="F13" s="297">
        <v>8</v>
      </c>
      <c r="G13" s="297">
        <v>11</v>
      </c>
      <c r="I13" s="138"/>
      <c r="J13" s="138"/>
    </row>
    <row r="14" spans="1:10" x14ac:dyDescent="0.25">
      <c r="A14" s="47" t="s">
        <v>3</v>
      </c>
      <c r="B14" s="297">
        <v>36</v>
      </c>
      <c r="C14" s="297">
        <v>34</v>
      </c>
      <c r="D14" s="297">
        <v>15</v>
      </c>
      <c r="E14" s="297">
        <v>29</v>
      </c>
      <c r="F14" s="297">
        <v>30</v>
      </c>
      <c r="G14" s="297">
        <v>43</v>
      </c>
    </row>
    <row r="15" spans="1:10" x14ac:dyDescent="0.25">
      <c r="A15" s="47" t="s">
        <v>14</v>
      </c>
      <c r="B15" s="297">
        <v>231</v>
      </c>
      <c r="C15" s="297">
        <v>213</v>
      </c>
      <c r="D15" s="297">
        <v>231</v>
      </c>
      <c r="E15" s="297">
        <v>250</v>
      </c>
      <c r="F15" s="297">
        <v>255</v>
      </c>
      <c r="G15" s="297">
        <v>265</v>
      </c>
    </row>
    <row r="16" spans="1:10" x14ac:dyDescent="0.25">
      <c r="A16" s="47" t="s">
        <v>4</v>
      </c>
      <c r="B16" s="297">
        <v>31</v>
      </c>
      <c r="C16" s="297">
        <v>18</v>
      </c>
      <c r="D16" s="297">
        <v>21</v>
      </c>
      <c r="E16" s="297">
        <v>37</v>
      </c>
      <c r="F16" s="297">
        <v>33</v>
      </c>
      <c r="G16" s="297">
        <v>22</v>
      </c>
    </row>
    <row r="17" spans="1:7" x14ac:dyDescent="0.25">
      <c r="A17" s="47" t="s">
        <v>94</v>
      </c>
      <c r="B17" s="297">
        <v>16</v>
      </c>
      <c r="C17" s="297">
        <v>25</v>
      </c>
      <c r="D17" s="297">
        <v>16</v>
      </c>
      <c r="E17" s="297">
        <v>8</v>
      </c>
      <c r="F17" s="297">
        <v>10</v>
      </c>
      <c r="G17" s="297">
        <v>14</v>
      </c>
    </row>
    <row r="18" spans="1:7" x14ac:dyDescent="0.25">
      <c r="A18" s="47" t="s">
        <v>5</v>
      </c>
      <c r="B18" s="297">
        <v>39</v>
      </c>
      <c r="C18" s="297">
        <v>33</v>
      </c>
      <c r="D18" s="297">
        <v>58</v>
      </c>
      <c r="E18" s="297">
        <v>47</v>
      </c>
      <c r="F18" s="297">
        <v>25</v>
      </c>
      <c r="G18" s="297">
        <v>40</v>
      </c>
    </row>
    <row r="19" spans="1:7" x14ac:dyDescent="0.25">
      <c r="A19" s="47" t="s">
        <v>6</v>
      </c>
      <c r="B19" s="297">
        <v>15</v>
      </c>
      <c r="C19" s="297">
        <v>15</v>
      </c>
      <c r="D19" s="297">
        <v>20</v>
      </c>
      <c r="E19" s="297">
        <v>15</v>
      </c>
      <c r="F19" s="297">
        <v>15</v>
      </c>
      <c r="G19" s="297">
        <v>18</v>
      </c>
    </row>
    <row r="20" spans="1:7" x14ac:dyDescent="0.25">
      <c r="A20" s="47" t="s">
        <v>7</v>
      </c>
      <c r="B20" s="297">
        <v>20</v>
      </c>
      <c r="C20" s="297">
        <v>14</v>
      </c>
      <c r="D20" s="297">
        <v>13</v>
      </c>
      <c r="E20" s="297">
        <v>14</v>
      </c>
      <c r="F20" s="297">
        <v>19</v>
      </c>
      <c r="G20" s="297">
        <v>19</v>
      </c>
    </row>
    <row r="21" spans="1:7" x14ac:dyDescent="0.25">
      <c r="A21" s="47" t="s">
        <v>8</v>
      </c>
      <c r="B21" s="297">
        <v>35</v>
      </c>
      <c r="C21" s="297">
        <v>44</v>
      </c>
      <c r="D21" s="297">
        <v>39</v>
      </c>
      <c r="E21" s="297">
        <v>39</v>
      </c>
      <c r="F21" s="297">
        <v>42</v>
      </c>
      <c r="G21" s="297">
        <v>50</v>
      </c>
    </row>
    <row r="22" spans="1:7" x14ac:dyDescent="0.25">
      <c r="A22" s="47" t="s">
        <v>9</v>
      </c>
      <c r="B22" s="297">
        <v>132</v>
      </c>
      <c r="C22" s="297">
        <v>139</v>
      </c>
      <c r="D22" s="297">
        <v>90</v>
      </c>
      <c r="E22" s="297">
        <v>140</v>
      </c>
      <c r="F22" s="297">
        <v>154</v>
      </c>
      <c r="G22" s="297">
        <v>147</v>
      </c>
    </row>
    <row r="23" spans="1:7" x14ac:dyDescent="0.25">
      <c r="A23" s="47" t="s">
        <v>10</v>
      </c>
      <c r="B23" s="297">
        <v>59</v>
      </c>
      <c r="C23" s="297">
        <v>42</v>
      </c>
      <c r="D23" s="297">
        <v>37</v>
      </c>
      <c r="E23" s="297">
        <v>44</v>
      </c>
      <c r="F23" s="297">
        <v>50</v>
      </c>
      <c r="G23" s="297">
        <v>31</v>
      </c>
    </row>
    <row r="24" spans="1:7" x14ac:dyDescent="0.25">
      <c r="A24" s="47" t="s">
        <v>11</v>
      </c>
      <c r="B24" s="297">
        <v>328</v>
      </c>
      <c r="C24" s="297">
        <v>337</v>
      </c>
      <c r="D24" s="297">
        <v>336</v>
      </c>
      <c r="E24" s="297">
        <v>367</v>
      </c>
      <c r="F24" s="297">
        <v>390</v>
      </c>
      <c r="G24" s="297">
        <v>380</v>
      </c>
    </row>
    <row r="25" spans="1:7" x14ac:dyDescent="0.25">
      <c r="A25" s="47" t="s">
        <v>15</v>
      </c>
      <c r="B25" s="297">
        <v>24</v>
      </c>
      <c r="C25" s="297">
        <v>31</v>
      </c>
      <c r="D25" s="297">
        <v>23</v>
      </c>
      <c r="E25" s="297">
        <v>25</v>
      </c>
      <c r="F25" s="297">
        <v>13</v>
      </c>
      <c r="G25" s="297">
        <v>23</v>
      </c>
    </row>
    <row r="26" spans="1:7" x14ac:dyDescent="0.25">
      <c r="A26" s="47" t="s">
        <v>16</v>
      </c>
      <c r="B26" s="297">
        <v>37</v>
      </c>
      <c r="C26" s="297">
        <v>23</v>
      </c>
      <c r="D26" s="297">
        <v>27</v>
      </c>
      <c r="E26" s="297">
        <v>33</v>
      </c>
      <c r="F26" s="297">
        <v>43</v>
      </c>
      <c r="G26" s="297">
        <v>24</v>
      </c>
    </row>
    <row r="27" spans="1:7" x14ac:dyDescent="0.25">
      <c r="A27" s="47" t="s">
        <v>24</v>
      </c>
      <c r="B27" s="297">
        <v>16</v>
      </c>
      <c r="C27" s="297">
        <v>12</v>
      </c>
      <c r="D27" s="297">
        <v>9</v>
      </c>
      <c r="E27" s="297">
        <v>20</v>
      </c>
      <c r="F27" s="297">
        <v>11</v>
      </c>
      <c r="G27" s="297">
        <v>24</v>
      </c>
    </row>
    <row r="28" spans="1:7" x14ac:dyDescent="0.25">
      <c r="A28" s="47" t="s">
        <v>25</v>
      </c>
      <c r="B28" s="297">
        <v>26</v>
      </c>
      <c r="C28" s="297">
        <v>11</v>
      </c>
      <c r="D28" s="297">
        <v>9</v>
      </c>
      <c r="E28" s="297">
        <v>22</v>
      </c>
      <c r="F28" s="297">
        <v>9</v>
      </c>
      <c r="G28" s="297">
        <v>18</v>
      </c>
    </row>
    <row r="29" spans="1:7" x14ac:dyDescent="0.25">
      <c r="A29" s="47" t="s">
        <v>19</v>
      </c>
      <c r="B29" s="297">
        <v>9</v>
      </c>
      <c r="C29" s="297">
        <v>9</v>
      </c>
      <c r="D29" s="297">
        <v>8</v>
      </c>
      <c r="E29" s="297">
        <v>14</v>
      </c>
      <c r="F29" s="297">
        <v>8</v>
      </c>
      <c r="G29" s="297">
        <v>19</v>
      </c>
    </row>
    <row r="30" spans="1:7" x14ac:dyDescent="0.25">
      <c r="A30" s="47" t="s">
        <v>12</v>
      </c>
      <c r="B30" s="297">
        <v>28</v>
      </c>
      <c r="C30" s="297">
        <v>19</v>
      </c>
      <c r="D30" s="297">
        <v>17</v>
      </c>
      <c r="E30" s="297">
        <v>15</v>
      </c>
      <c r="F30" s="297">
        <v>13</v>
      </c>
      <c r="G30" s="297">
        <v>6</v>
      </c>
    </row>
    <row r="31" spans="1:7" x14ac:dyDescent="0.25">
      <c r="A31" s="47" t="s">
        <v>17</v>
      </c>
      <c r="B31" s="297">
        <v>69</v>
      </c>
      <c r="C31" s="297">
        <v>47</v>
      </c>
      <c r="D31" s="297">
        <v>65</v>
      </c>
      <c r="E31" s="297">
        <v>58</v>
      </c>
      <c r="F31" s="297">
        <v>56</v>
      </c>
      <c r="G31" s="297">
        <v>55</v>
      </c>
    </row>
    <row r="32" spans="1:7" x14ac:dyDescent="0.25">
      <c r="A32" s="47" t="s">
        <v>95</v>
      </c>
      <c r="B32" s="297">
        <v>8</v>
      </c>
      <c r="C32" s="297">
        <v>6</v>
      </c>
      <c r="D32" s="297">
        <v>7</v>
      </c>
      <c r="E32" s="297">
        <v>10</v>
      </c>
      <c r="F32" s="297">
        <v>10</v>
      </c>
      <c r="G32" s="297">
        <v>2</v>
      </c>
    </row>
    <row r="33" spans="1:7" x14ac:dyDescent="0.25">
      <c r="A33" s="295" t="s">
        <v>13</v>
      </c>
      <c r="B33" s="298">
        <v>17</v>
      </c>
      <c r="C33" s="298">
        <v>9</v>
      </c>
      <c r="D33" s="298">
        <v>15</v>
      </c>
      <c r="E33" s="298">
        <v>23</v>
      </c>
      <c r="F33" s="298">
        <v>14</v>
      </c>
      <c r="G33" s="298">
        <v>9</v>
      </c>
    </row>
    <row r="34" spans="1:7" x14ac:dyDescent="0.25">
      <c r="A34" s="301" t="s">
        <v>82</v>
      </c>
      <c r="B34" s="302"/>
      <c r="C34" s="302"/>
      <c r="D34" s="302"/>
      <c r="E34" s="302"/>
      <c r="F34" s="302"/>
      <c r="G34" s="302"/>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5:H34"/>
  <sheetViews>
    <sheetView showGridLines="0" view="pageLayout" zoomScaleNormal="100" workbookViewId="0">
      <selection activeCell="J13" sqref="J13"/>
    </sheetView>
  </sheetViews>
  <sheetFormatPr defaultRowHeight="15" x14ac:dyDescent="0.25"/>
  <cols>
    <col min="1" max="1" width="24.5703125" customWidth="1"/>
  </cols>
  <sheetData>
    <row r="5" spans="1:8" x14ac:dyDescent="0.25">
      <c r="A5" s="3" t="s">
        <v>246</v>
      </c>
      <c r="B5" s="3"/>
      <c r="C5" s="3"/>
      <c r="D5" s="3"/>
      <c r="E5" s="3"/>
      <c r="F5" s="3"/>
      <c r="G5" s="3"/>
      <c r="H5" s="3"/>
    </row>
    <row r="6" spans="1:8" x14ac:dyDescent="0.25">
      <c r="A6" s="3"/>
      <c r="B6" s="3"/>
      <c r="C6" s="3"/>
      <c r="D6" s="3"/>
      <c r="E6" s="3"/>
      <c r="F6" s="3"/>
      <c r="G6" s="3"/>
      <c r="H6" s="3"/>
    </row>
    <row r="7" spans="1:8" ht="20.25" customHeight="1" x14ac:dyDescent="0.25">
      <c r="A7" s="291"/>
      <c r="B7" s="181">
        <v>2015</v>
      </c>
      <c r="C7" s="181">
        <v>2016</v>
      </c>
      <c r="D7" s="181">
        <v>2017</v>
      </c>
      <c r="E7" s="181">
        <v>2018</v>
      </c>
      <c r="F7" s="181">
        <v>2019</v>
      </c>
      <c r="G7" s="181">
        <v>2020</v>
      </c>
    </row>
    <row r="8" spans="1:8" ht="6.75" customHeight="1" x14ac:dyDescent="0.25">
      <c r="A8" s="290"/>
      <c r="B8" s="348"/>
      <c r="C8" s="348"/>
      <c r="D8" s="348"/>
      <c r="E8" s="348"/>
      <c r="F8" s="348"/>
      <c r="G8" s="348"/>
    </row>
    <row r="9" spans="1:8" x14ac:dyDescent="0.25">
      <c r="A9" s="125" t="s">
        <v>81</v>
      </c>
      <c r="B9" s="305">
        <v>5.3</v>
      </c>
      <c r="C9" s="305">
        <v>4.9000000000000004</v>
      </c>
      <c r="D9" s="305">
        <v>4.5999999999999996</v>
      </c>
      <c r="E9" s="305">
        <v>5.2</v>
      </c>
      <c r="F9" s="305">
        <v>5.0337583296201931</v>
      </c>
      <c r="G9" s="305">
        <v>5.3137540625781945</v>
      </c>
    </row>
    <row r="10" spans="1:8" ht="6" customHeight="1" x14ac:dyDescent="0.25">
      <c r="A10" s="46"/>
      <c r="B10" s="296"/>
      <c r="C10" s="296"/>
      <c r="D10" s="296"/>
      <c r="E10" s="296"/>
      <c r="F10" s="296"/>
      <c r="G10" s="296"/>
    </row>
    <row r="11" spans="1:8" x14ac:dyDescent="0.25">
      <c r="A11" s="125" t="s">
        <v>93</v>
      </c>
      <c r="B11" s="131"/>
      <c r="C11" s="131"/>
      <c r="D11" s="131"/>
      <c r="E11" s="131"/>
      <c r="F11" s="131"/>
      <c r="G11" s="131"/>
    </row>
    <row r="12" spans="1:8" x14ac:dyDescent="0.25">
      <c r="A12" s="47" t="s">
        <v>2</v>
      </c>
      <c r="B12" s="303">
        <v>7.7</v>
      </c>
      <c r="C12" s="303">
        <v>8.9</v>
      </c>
      <c r="D12" s="303">
        <v>8.9</v>
      </c>
      <c r="E12" s="303">
        <v>10</v>
      </c>
      <c r="F12" s="303">
        <v>9.9149598506547214</v>
      </c>
      <c r="G12" s="303">
        <v>8.8059023340653813</v>
      </c>
    </row>
    <row r="13" spans="1:8" x14ac:dyDescent="0.25">
      <c r="A13" s="295" t="s">
        <v>226</v>
      </c>
      <c r="B13" s="303">
        <v>3.6</v>
      </c>
      <c r="C13" s="303">
        <v>4.4000000000000004</v>
      </c>
      <c r="D13" s="303">
        <v>4.8</v>
      </c>
      <c r="E13" s="303">
        <v>5.0999999999999996</v>
      </c>
      <c r="F13" s="303">
        <v>4.1730414274014027</v>
      </c>
      <c r="G13" s="303">
        <v>4.4591951687986455</v>
      </c>
    </row>
    <row r="14" spans="1:8" x14ac:dyDescent="0.25">
      <c r="A14" s="47" t="s">
        <v>3</v>
      </c>
      <c r="B14" s="303">
        <v>5</v>
      </c>
      <c r="C14" s="303">
        <v>4.8</v>
      </c>
      <c r="D14" s="303">
        <v>3.1</v>
      </c>
      <c r="E14" s="303">
        <v>4.5999999999999996</v>
      </c>
      <c r="F14" s="303">
        <v>4.0120833705579653</v>
      </c>
      <c r="G14" s="303">
        <v>6.2976235420165576</v>
      </c>
    </row>
    <row r="15" spans="1:8" x14ac:dyDescent="0.25">
      <c r="A15" s="47" t="s">
        <v>14</v>
      </c>
      <c r="B15" s="303">
        <v>6.6</v>
      </c>
      <c r="C15" s="303">
        <v>6.2</v>
      </c>
      <c r="D15" s="303">
        <v>5.9</v>
      </c>
      <c r="E15" s="303">
        <v>6.6</v>
      </c>
      <c r="F15" s="303">
        <v>6.6010436735587383</v>
      </c>
      <c r="G15" s="303">
        <v>7.0853731274307803</v>
      </c>
    </row>
    <row r="16" spans="1:8" x14ac:dyDescent="0.25">
      <c r="A16" s="47" t="s">
        <v>4</v>
      </c>
      <c r="B16" s="303">
        <v>9.1</v>
      </c>
      <c r="C16" s="303">
        <v>5.8</v>
      </c>
      <c r="D16" s="303">
        <v>7.7</v>
      </c>
      <c r="E16" s="303">
        <v>9.1999999999999993</v>
      </c>
      <c r="F16" s="303">
        <v>9.4203288024271217</v>
      </c>
      <c r="G16" s="303">
        <v>8.4841390147528699</v>
      </c>
    </row>
    <row r="17" spans="1:7" x14ac:dyDescent="0.25">
      <c r="A17" s="47" t="s">
        <v>94</v>
      </c>
      <c r="B17" s="303">
        <v>6.5</v>
      </c>
      <c r="C17" s="303">
        <v>8.6</v>
      </c>
      <c r="D17" s="303">
        <v>5.7</v>
      </c>
      <c r="E17" s="303">
        <v>7.7</v>
      </c>
      <c r="F17" s="303">
        <v>5.761379544478741</v>
      </c>
      <c r="G17" s="303">
        <v>6.3522086103270183</v>
      </c>
    </row>
    <row r="18" spans="1:7" x14ac:dyDescent="0.25">
      <c r="A18" s="47" t="s">
        <v>5</v>
      </c>
      <c r="B18" s="303">
        <v>3</v>
      </c>
      <c r="C18" s="303">
        <v>2.5</v>
      </c>
      <c r="D18" s="303">
        <v>2.7</v>
      </c>
      <c r="E18" s="303">
        <v>2.9</v>
      </c>
      <c r="F18" s="303">
        <v>2.0908725935313188</v>
      </c>
      <c r="G18" s="303">
        <v>2.7480172017076323</v>
      </c>
    </row>
    <row r="19" spans="1:7" x14ac:dyDescent="0.25">
      <c r="A19" s="47" t="s">
        <v>6</v>
      </c>
      <c r="B19" s="303">
        <v>2.9</v>
      </c>
      <c r="C19" s="303">
        <v>2.4</v>
      </c>
      <c r="D19" s="303">
        <v>3.5</v>
      </c>
      <c r="E19" s="303">
        <v>2.6</v>
      </c>
      <c r="F19" s="303">
        <v>2.4474628055260261</v>
      </c>
      <c r="G19" s="303">
        <v>2.3642759243732536</v>
      </c>
    </row>
    <row r="20" spans="1:7" x14ac:dyDescent="0.25">
      <c r="A20" s="47" t="s">
        <v>7</v>
      </c>
      <c r="B20" s="303">
        <v>5</v>
      </c>
      <c r="C20" s="303">
        <v>4.5</v>
      </c>
      <c r="D20" s="303">
        <v>4.2</v>
      </c>
      <c r="E20" s="303">
        <v>3.6</v>
      </c>
      <c r="F20" s="303">
        <v>5.8495913268522131</v>
      </c>
      <c r="G20" s="303">
        <v>4.6511086643064274</v>
      </c>
    </row>
    <row r="21" spans="1:7" x14ac:dyDescent="0.25">
      <c r="A21" s="47" t="s">
        <v>8</v>
      </c>
      <c r="B21" s="303">
        <v>4.4000000000000004</v>
      </c>
      <c r="C21" s="303">
        <v>5</v>
      </c>
      <c r="D21" s="303">
        <v>3.5</v>
      </c>
      <c r="E21" s="303">
        <v>4.3</v>
      </c>
      <c r="F21" s="303">
        <v>4.2476019384690691</v>
      </c>
      <c r="G21" s="303">
        <v>4.478944048502667</v>
      </c>
    </row>
    <row r="22" spans="1:7" x14ac:dyDescent="0.25">
      <c r="A22" s="47" t="s">
        <v>9</v>
      </c>
      <c r="B22" s="303">
        <v>6.2</v>
      </c>
      <c r="C22" s="303">
        <v>6.1</v>
      </c>
      <c r="D22" s="303">
        <v>4.5</v>
      </c>
      <c r="E22" s="303">
        <v>5.9</v>
      </c>
      <c r="F22" s="303">
        <v>6.0953107973599936</v>
      </c>
      <c r="G22" s="303">
        <v>6.7400379298920443</v>
      </c>
    </row>
    <row r="23" spans="1:7" x14ac:dyDescent="0.25">
      <c r="A23" s="47" t="s">
        <v>10</v>
      </c>
      <c r="B23" s="303">
        <v>4.2</v>
      </c>
      <c r="C23" s="303">
        <v>3.2</v>
      </c>
      <c r="D23" s="303">
        <v>3.3</v>
      </c>
      <c r="E23" s="303">
        <v>3.8</v>
      </c>
      <c r="F23" s="303">
        <v>3.8447147682346294</v>
      </c>
      <c r="G23" s="303">
        <v>3.1253606825259364</v>
      </c>
    </row>
    <row r="24" spans="1:7" x14ac:dyDescent="0.25">
      <c r="A24" s="47" t="s">
        <v>11</v>
      </c>
      <c r="B24" s="303">
        <v>5.0999999999999996</v>
      </c>
      <c r="C24" s="303">
        <v>4.8</v>
      </c>
      <c r="D24" s="303">
        <v>4.8</v>
      </c>
      <c r="E24" s="303">
        <v>5.0999999999999996</v>
      </c>
      <c r="F24" s="303">
        <v>5.1277414764284686</v>
      </c>
      <c r="G24" s="303">
        <v>5.3278984936150326</v>
      </c>
    </row>
    <row r="25" spans="1:7" x14ac:dyDescent="0.25">
      <c r="A25" s="47" t="s">
        <v>15</v>
      </c>
      <c r="B25" s="303">
        <v>3.3</v>
      </c>
      <c r="C25" s="303">
        <v>4.5</v>
      </c>
      <c r="D25" s="303">
        <v>3.7</v>
      </c>
      <c r="E25" s="303">
        <v>3.3</v>
      </c>
      <c r="F25" s="303">
        <v>2.7529045573830691</v>
      </c>
      <c r="G25" s="303">
        <v>3.6624510050972967</v>
      </c>
    </row>
    <row r="26" spans="1:7" x14ac:dyDescent="0.25">
      <c r="A26" s="47" t="s">
        <v>16</v>
      </c>
      <c r="B26" s="303">
        <v>5.0999999999999996</v>
      </c>
      <c r="C26" s="303">
        <v>3</v>
      </c>
      <c r="D26" s="303">
        <v>3.6</v>
      </c>
      <c r="E26" s="303">
        <v>4.8</v>
      </c>
      <c r="F26" s="303">
        <v>4.8754100343309492</v>
      </c>
      <c r="G26" s="303">
        <v>3.9916350820370519</v>
      </c>
    </row>
    <row r="27" spans="1:7" x14ac:dyDescent="0.25">
      <c r="A27" s="47" t="s">
        <v>24</v>
      </c>
      <c r="B27" s="303">
        <v>3.6</v>
      </c>
      <c r="C27" s="303">
        <v>3</v>
      </c>
      <c r="D27" s="303">
        <v>2.5</v>
      </c>
      <c r="E27" s="303">
        <v>4.9000000000000004</v>
      </c>
      <c r="F27" s="303">
        <v>2.7879706250151517</v>
      </c>
      <c r="G27" s="303">
        <v>3.8391927474547041</v>
      </c>
    </row>
    <row r="28" spans="1:7" x14ac:dyDescent="0.25">
      <c r="A28" s="47" t="s">
        <v>25</v>
      </c>
      <c r="B28" s="303">
        <v>4.9000000000000004</v>
      </c>
      <c r="C28" s="303">
        <v>3.5</v>
      </c>
      <c r="D28" s="303">
        <v>3</v>
      </c>
      <c r="E28" s="303">
        <v>6</v>
      </c>
      <c r="F28" s="303">
        <v>3.0215186524885445</v>
      </c>
      <c r="G28" s="303">
        <v>5.2073449793668143</v>
      </c>
    </row>
    <row r="29" spans="1:7" x14ac:dyDescent="0.25">
      <c r="A29" s="47" t="s">
        <v>19</v>
      </c>
      <c r="B29" s="303">
        <v>3.2</v>
      </c>
      <c r="C29" s="303">
        <v>2.1</v>
      </c>
      <c r="D29" s="303">
        <v>1.7</v>
      </c>
      <c r="E29" s="303">
        <v>3.4</v>
      </c>
      <c r="F29" s="303">
        <v>1.8778453668530148</v>
      </c>
      <c r="G29" s="303">
        <v>4.2077709908060665</v>
      </c>
    </row>
    <row r="30" spans="1:7" x14ac:dyDescent="0.25">
      <c r="A30" s="47" t="s">
        <v>12</v>
      </c>
      <c r="B30" s="303">
        <v>5.0999999999999996</v>
      </c>
      <c r="C30" s="303">
        <v>3.9</v>
      </c>
      <c r="D30" s="303">
        <v>3.8</v>
      </c>
      <c r="E30" s="303">
        <v>3.4</v>
      </c>
      <c r="F30" s="303">
        <v>3.4539018482216606</v>
      </c>
      <c r="G30" s="303">
        <v>3.0291757590648718</v>
      </c>
    </row>
    <row r="31" spans="1:7" x14ac:dyDescent="0.25">
      <c r="A31" s="47" t="s">
        <v>17</v>
      </c>
      <c r="B31" s="303">
        <v>7.7</v>
      </c>
      <c r="C31" s="303">
        <v>5.3</v>
      </c>
      <c r="D31" s="303">
        <v>7</v>
      </c>
      <c r="E31" s="303">
        <v>6</v>
      </c>
      <c r="F31" s="303">
        <v>6.4309606860501498</v>
      </c>
      <c r="G31" s="303">
        <v>6.5797040421572257</v>
      </c>
    </row>
    <row r="32" spans="1:7" x14ac:dyDescent="0.25">
      <c r="A32" s="47" t="s">
        <v>95</v>
      </c>
      <c r="B32" s="303">
        <v>2.5</v>
      </c>
      <c r="C32" s="303">
        <v>4.7</v>
      </c>
      <c r="D32" s="303">
        <v>3.8</v>
      </c>
      <c r="E32" s="303">
        <v>3.8</v>
      </c>
      <c r="F32" s="303">
        <v>3.062631096070445</v>
      </c>
      <c r="G32" s="303">
        <v>2.6892637373938695</v>
      </c>
    </row>
    <row r="33" spans="1:7" x14ac:dyDescent="0.25">
      <c r="A33" s="295" t="s">
        <v>13</v>
      </c>
      <c r="B33" s="304">
        <v>5.4</v>
      </c>
      <c r="C33" s="304">
        <v>4.5999999999999996</v>
      </c>
      <c r="D33" s="304">
        <v>5.9</v>
      </c>
      <c r="E33" s="304">
        <v>8.6999999999999993</v>
      </c>
      <c r="F33" s="304">
        <v>5.8580251184421321</v>
      </c>
      <c r="G33" s="304">
        <v>5.5514630321955147</v>
      </c>
    </row>
    <row r="34" spans="1:7" x14ac:dyDescent="0.25">
      <c r="A34" s="301" t="s">
        <v>82</v>
      </c>
      <c r="B34" s="302"/>
      <c r="C34" s="302"/>
      <c r="D34" s="302"/>
      <c r="E34" s="302"/>
      <c r="F34" s="302"/>
      <c r="G34" s="302"/>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4:H34"/>
  <sheetViews>
    <sheetView showGridLines="0" view="pageLayout" zoomScaleNormal="100" workbookViewId="0"/>
  </sheetViews>
  <sheetFormatPr defaultRowHeight="15" x14ac:dyDescent="0.25"/>
  <cols>
    <col min="1" max="1" width="25.7109375" customWidth="1"/>
  </cols>
  <sheetData>
    <row r="4" spans="1:8" ht="11.25" customHeight="1" x14ac:dyDescent="0.25"/>
    <row r="5" spans="1:8" x14ac:dyDescent="0.25">
      <c r="A5" s="3" t="s">
        <v>247</v>
      </c>
      <c r="B5" s="3"/>
      <c r="C5" s="3"/>
      <c r="D5" s="3"/>
      <c r="E5" s="3"/>
      <c r="F5" s="3"/>
      <c r="G5" s="3"/>
      <c r="H5" s="3"/>
    </row>
    <row r="6" spans="1:8" ht="11.25" customHeight="1" x14ac:dyDescent="0.25">
      <c r="A6" s="3"/>
      <c r="B6" s="3"/>
      <c r="C6" s="3"/>
      <c r="D6" s="3"/>
      <c r="E6" s="3"/>
      <c r="F6" s="3"/>
      <c r="G6" s="3"/>
      <c r="H6" s="3"/>
    </row>
    <row r="7" spans="1:8" ht="19.5" customHeight="1" x14ac:dyDescent="0.25">
      <c r="A7" s="291"/>
      <c r="B7" s="181">
        <v>2015</v>
      </c>
      <c r="C7" s="181">
        <v>2016</v>
      </c>
      <c r="D7" s="181">
        <v>2017</v>
      </c>
      <c r="E7" s="181">
        <v>2018</v>
      </c>
      <c r="F7" s="181">
        <v>2019</v>
      </c>
      <c r="G7" s="181">
        <v>2020</v>
      </c>
    </row>
    <row r="8" spans="1:8" ht="7.5" customHeight="1" x14ac:dyDescent="0.25">
      <c r="A8" s="290"/>
      <c r="B8" s="348"/>
      <c r="C8" s="348"/>
      <c r="D8" s="348"/>
      <c r="E8" s="348"/>
      <c r="F8" s="348"/>
      <c r="G8" s="348"/>
    </row>
    <row r="9" spans="1:8" x14ac:dyDescent="0.25">
      <c r="A9" s="125" t="s">
        <v>81</v>
      </c>
      <c r="B9" s="305">
        <v>5.7942633987870051</v>
      </c>
      <c r="C9" s="305">
        <v>5.3513599218131516</v>
      </c>
      <c r="D9" s="305">
        <v>5.0908686774468341</v>
      </c>
      <c r="E9" s="305">
        <v>5.6443039450774481</v>
      </c>
      <c r="F9" s="305">
        <v>5.4191309373575578</v>
      </c>
      <c r="G9" s="305">
        <v>5.953125339541149</v>
      </c>
    </row>
    <row r="10" spans="1:8" ht="7.5" customHeight="1" x14ac:dyDescent="0.25">
      <c r="A10" s="46"/>
      <c r="B10" s="296"/>
      <c r="C10" s="296"/>
      <c r="D10" s="296"/>
      <c r="E10" s="296"/>
      <c r="F10" s="296"/>
      <c r="G10" s="296"/>
    </row>
    <row r="11" spans="1:8" x14ac:dyDescent="0.25">
      <c r="A11" s="125" t="s">
        <v>93</v>
      </c>
      <c r="B11" s="131"/>
      <c r="C11" s="131"/>
      <c r="D11" s="131"/>
      <c r="E11" s="131"/>
      <c r="F11" s="131"/>
      <c r="G11" s="131"/>
    </row>
    <row r="12" spans="1:8" x14ac:dyDescent="0.25">
      <c r="A12" s="47" t="s">
        <v>2</v>
      </c>
      <c r="B12" s="303">
        <v>8.179523737433696</v>
      </c>
      <c r="C12" s="303">
        <v>8.6403450207587511</v>
      </c>
      <c r="D12" s="303">
        <v>9.9002538459960441</v>
      </c>
      <c r="E12" s="303">
        <v>10.736743140397261</v>
      </c>
      <c r="F12" s="303">
        <v>11.359062070074243</v>
      </c>
      <c r="G12" s="303">
        <v>8.5820564883781074</v>
      </c>
    </row>
    <row r="13" spans="1:8" x14ac:dyDescent="0.25">
      <c r="A13" s="295" t="s">
        <v>226</v>
      </c>
      <c r="B13" s="303">
        <v>4.0394772200413964</v>
      </c>
      <c r="C13" s="303">
        <v>3.5321587180157588</v>
      </c>
      <c r="D13" s="303">
        <v>6.0023266349974005</v>
      </c>
      <c r="E13" s="303">
        <v>4.5879186334834623</v>
      </c>
      <c r="F13" s="303">
        <v>4.6745787364159908</v>
      </c>
      <c r="G13" s="303">
        <v>4.1261586644950263</v>
      </c>
    </row>
    <row r="14" spans="1:8" x14ac:dyDescent="0.25">
      <c r="A14" s="47" t="s">
        <v>3</v>
      </c>
      <c r="B14" s="303">
        <v>5.7218311882152362</v>
      </c>
      <c r="C14" s="303">
        <v>5.425223827482375</v>
      </c>
      <c r="D14" s="303">
        <v>4.343022273262835</v>
      </c>
      <c r="E14" s="303">
        <v>5.4871073694098635</v>
      </c>
      <c r="F14" s="303">
        <v>4.2780648405233199</v>
      </c>
      <c r="G14" s="303">
        <v>7.1285540634979645</v>
      </c>
    </row>
    <row r="15" spans="1:8" x14ac:dyDescent="0.25">
      <c r="A15" s="47" t="s">
        <v>14</v>
      </c>
      <c r="B15" s="303">
        <v>7.3882692827445382</v>
      </c>
      <c r="C15" s="303">
        <v>7.08415829368872</v>
      </c>
      <c r="D15" s="303">
        <v>6.074369165253235</v>
      </c>
      <c r="E15" s="303">
        <v>7.0440912018593744</v>
      </c>
      <c r="F15" s="303">
        <v>7.0160890611277944</v>
      </c>
      <c r="G15" s="303">
        <v>7.77518480162757</v>
      </c>
    </row>
    <row r="16" spans="1:8" x14ac:dyDescent="0.25">
      <c r="A16" s="47" t="s">
        <v>4</v>
      </c>
      <c r="B16" s="303">
        <v>8.9733465656879758</v>
      </c>
      <c r="C16" s="303">
        <v>6.0982767032763405</v>
      </c>
      <c r="D16" s="303">
        <v>8.7892416725094584</v>
      </c>
      <c r="E16" s="303">
        <v>7.2229216428195979</v>
      </c>
      <c r="F16" s="303">
        <v>8.59536179953054</v>
      </c>
      <c r="G16" s="303">
        <v>9.706267470436627</v>
      </c>
    </row>
    <row r="17" spans="1:7" x14ac:dyDescent="0.25">
      <c r="A17" s="47" t="s">
        <v>94</v>
      </c>
      <c r="B17" s="303">
        <v>6.6058031643381874</v>
      </c>
      <c r="C17" s="303">
        <v>7.3512064521781593</v>
      </c>
      <c r="D17" s="303">
        <v>5.1537266098312058</v>
      </c>
      <c r="E17" s="303">
        <v>11.799213095622294</v>
      </c>
      <c r="F17" s="303">
        <v>7.3861478128300257</v>
      </c>
      <c r="G17" s="303">
        <v>7.030219999314502</v>
      </c>
    </row>
    <row r="18" spans="1:7" x14ac:dyDescent="0.25">
      <c r="A18" s="47" t="s">
        <v>5</v>
      </c>
      <c r="B18" s="303">
        <v>3.3895282735547085</v>
      </c>
      <c r="C18" s="303">
        <v>2.9811284786231056</v>
      </c>
      <c r="D18" s="303">
        <v>2.146856831042367</v>
      </c>
      <c r="E18" s="303">
        <v>3.0494591165956826</v>
      </c>
      <c r="F18" s="303">
        <v>2.7504984922696125</v>
      </c>
      <c r="G18" s="303">
        <v>3.3440769348795052</v>
      </c>
    </row>
    <row r="19" spans="1:7" x14ac:dyDescent="0.25">
      <c r="A19" s="47" t="s">
        <v>6</v>
      </c>
      <c r="B19" s="303">
        <v>3.1750206665430927</v>
      </c>
      <c r="C19" s="303">
        <v>2.407076050505871</v>
      </c>
      <c r="D19" s="303">
        <v>3.8856273839420949</v>
      </c>
      <c r="E19" s="303">
        <v>2.974570145650508</v>
      </c>
      <c r="F19" s="303">
        <v>2.8018017779307804</v>
      </c>
      <c r="G19" s="303">
        <v>2.4771970912328545</v>
      </c>
    </row>
    <row r="20" spans="1:7" x14ac:dyDescent="0.25">
      <c r="A20" s="47" t="s">
        <v>7</v>
      </c>
      <c r="B20" s="303">
        <v>4.382889555582179</v>
      </c>
      <c r="C20" s="303">
        <v>5.1943138649417762</v>
      </c>
      <c r="D20" s="303">
        <v>4.8259391313101272</v>
      </c>
      <c r="E20" s="303">
        <v>3.3358848708439672</v>
      </c>
      <c r="F20" s="303">
        <v>6.5007895062488537</v>
      </c>
      <c r="G20" s="303">
        <v>4.198595416549991</v>
      </c>
    </row>
    <row r="21" spans="1:7" x14ac:dyDescent="0.25">
      <c r="A21" s="47" t="s">
        <v>8</v>
      </c>
      <c r="B21" s="303">
        <v>5.4124231668638139</v>
      </c>
      <c r="C21" s="303">
        <v>5.7808698225880697</v>
      </c>
      <c r="D21" s="303">
        <v>3.0137484056079469</v>
      </c>
      <c r="E21" s="303">
        <v>4.70477069134638</v>
      </c>
      <c r="F21" s="303">
        <v>4.2245083193467297</v>
      </c>
      <c r="G21" s="303">
        <v>3.7428567097767802</v>
      </c>
    </row>
    <row r="22" spans="1:7" x14ac:dyDescent="0.25">
      <c r="A22" s="47" t="s">
        <v>9</v>
      </c>
      <c r="B22" s="303">
        <v>6.8257998764877676</v>
      </c>
      <c r="C22" s="303">
        <v>6.3729569731351399</v>
      </c>
      <c r="D22" s="303">
        <v>5.2506650010763245</v>
      </c>
      <c r="E22" s="303">
        <v>5.8984330276007322</v>
      </c>
      <c r="F22" s="303">
        <v>5.7789890339365471</v>
      </c>
      <c r="G22" s="303">
        <v>7.4480648076669436</v>
      </c>
    </row>
    <row r="23" spans="1:7" x14ac:dyDescent="0.25">
      <c r="A23" s="47" t="s">
        <v>10</v>
      </c>
      <c r="B23" s="303">
        <v>4.094964967202082</v>
      </c>
      <c r="C23" s="303">
        <v>3.3226294670132042</v>
      </c>
      <c r="D23" s="303">
        <v>3.7878915511001918</v>
      </c>
      <c r="E23" s="303">
        <v>4.3314067629288804</v>
      </c>
      <c r="F23" s="303">
        <v>3.8697546956899807</v>
      </c>
      <c r="G23" s="303">
        <v>3.8727130791379802</v>
      </c>
    </row>
    <row r="24" spans="1:7" x14ac:dyDescent="0.25">
      <c r="A24" s="47" t="s">
        <v>11</v>
      </c>
      <c r="B24" s="303">
        <v>5.8831887076575642</v>
      </c>
      <c r="C24" s="303">
        <v>5.4064284697415417</v>
      </c>
      <c r="D24" s="303">
        <v>5.3861115486190698</v>
      </c>
      <c r="E24" s="303">
        <v>5.7890203567725393</v>
      </c>
      <c r="F24" s="303">
        <v>5.6171743818477919</v>
      </c>
      <c r="G24" s="303">
        <v>6.2351815110325193</v>
      </c>
    </row>
    <row r="25" spans="1:7" x14ac:dyDescent="0.25">
      <c r="A25" s="47" t="s">
        <v>15</v>
      </c>
      <c r="B25" s="303">
        <v>3.3080122835940244</v>
      </c>
      <c r="C25" s="303">
        <v>4.7164626998970798</v>
      </c>
      <c r="D25" s="303">
        <v>4.119074384039787</v>
      </c>
      <c r="E25" s="303">
        <v>2.9645492141972616</v>
      </c>
      <c r="F25" s="303">
        <v>3.6482355673644489</v>
      </c>
      <c r="G25" s="303">
        <v>4.0448914126433193</v>
      </c>
    </row>
    <row r="26" spans="1:7" x14ac:dyDescent="0.25">
      <c r="A26" s="47" t="s">
        <v>16</v>
      </c>
      <c r="B26" s="303">
        <v>5.6950446738702905</v>
      </c>
      <c r="C26" s="303">
        <v>3.0261985211328453</v>
      </c>
      <c r="D26" s="303">
        <v>3.6649143509822624</v>
      </c>
      <c r="E26" s="303">
        <v>5.3922690668867466</v>
      </c>
      <c r="F26" s="303">
        <v>3.8848854138836786</v>
      </c>
      <c r="G26" s="303">
        <v>4.8573290736092058</v>
      </c>
    </row>
    <row r="27" spans="1:7" x14ac:dyDescent="0.25">
      <c r="A27" s="47" t="s">
        <v>24</v>
      </c>
      <c r="B27" s="303">
        <v>3.5766757960642619</v>
      </c>
      <c r="C27" s="303">
        <v>3.3202657530766526</v>
      </c>
      <c r="D27" s="303">
        <v>3.0674522172272765</v>
      </c>
      <c r="E27" s="303">
        <v>5.1663853986800614</v>
      </c>
      <c r="F27" s="303">
        <v>3.0393137856350192</v>
      </c>
      <c r="G27" s="303">
        <v>2.0954747320014047</v>
      </c>
    </row>
    <row r="28" spans="1:7" x14ac:dyDescent="0.25">
      <c r="A28" s="47" t="s">
        <v>25</v>
      </c>
      <c r="B28" s="303">
        <v>2.5515009629603989</v>
      </c>
      <c r="C28" s="303">
        <v>3.9778719513565872</v>
      </c>
      <c r="D28" s="303">
        <v>3.4162565555626605</v>
      </c>
      <c r="E28" s="303">
        <v>5.7030163370644535</v>
      </c>
      <c r="F28" s="303">
        <v>3.4261870745874496</v>
      </c>
      <c r="G28" s="303">
        <v>5.1442257855939824</v>
      </c>
    </row>
    <row r="29" spans="1:7" x14ac:dyDescent="0.25">
      <c r="A29" s="47" t="s">
        <v>19</v>
      </c>
      <c r="B29" s="303">
        <v>4.3805224482155758</v>
      </c>
      <c r="C29" s="303">
        <v>2.1709474532756419</v>
      </c>
      <c r="D29" s="303">
        <v>1.4338657892898772</v>
      </c>
      <c r="E29" s="303">
        <v>3.5499038505202183</v>
      </c>
      <c r="F29" s="303">
        <v>1.8741480334375378</v>
      </c>
      <c r="G29" s="303">
        <v>3.9406659585262775</v>
      </c>
    </row>
    <row r="30" spans="1:7" x14ac:dyDescent="0.25">
      <c r="A30" s="47" t="s">
        <v>12</v>
      </c>
      <c r="B30" s="303">
        <v>4.4329193386185803</v>
      </c>
      <c r="C30" s="303">
        <v>3.7889213994314468</v>
      </c>
      <c r="D30" s="303">
        <v>4.0325730951985443</v>
      </c>
      <c r="E30" s="303">
        <v>3.8259657174871613</v>
      </c>
      <c r="F30" s="303">
        <v>4.2932867859711612</v>
      </c>
      <c r="G30" s="303">
        <v>4.9910706151026769</v>
      </c>
    </row>
    <row r="31" spans="1:7" x14ac:dyDescent="0.25">
      <c r="A31" s="47" t="s">
        <v>17</v>
      </c>
      <c r="B31" s="303">
        <v>9.1968850437198881</v>
      </c>
      <c r="C31" s="303">
        <v>6.353341175503429</v>
      </c>
      <c r="D31" s="303">
        <v>8.0863829609584919</v>
      </c>
      <c r="E31" s="303">
        <v>6.5662611096766756</v>
      </c>
      <c r="F31" s="303">
        <v>7.6273364025066863</v>
      </c>
      <c r="G31" s="303">
        <v>7.9974762199292799</v>
      </c>
    </row>
    <row r="32" spans="1:7" x14ac:dyDescent="0.25">
      <c r="A32" s="47" t="s">
        <v>95</v>
      </c>
      <c r="B32" s="303">
        <v>1.8859835957398146</v>
      </c>
      <c r="C32" s="303">
        <v>7.1495488138728271</v>
      </c>
      <c r="D32" s="303">
        <v>4.8825042418621143</v>
      </c>
      <c r="E32" s="303">
        <v>3.750362413831168</v>
      </c>
      <c r="F32" s="303">
        <v>2.2482540704583145</v>
      </c>
      <c r="G32" s="303">
        <v>4.4951932300252748</v>
      </c>
    </row>
    <row r="33" spans="1:7" x14ac:dyDescent="0.25">
      <c r="A33" s="299" t="s">
        <v>13</v>
      </c>
      <c r="B33" s="331">
        <v>4.999925868605045</v>
      </c>
      <c r="C33" s="331">
        <v>6.1394276750907997</v>
      </c>
      <c r="D33" s="331">
        <v>6.5723503432746915</v>
      </c>
      <c r="E33" s="331">
        <v>9.2278362132177705</v>
      </c>
      <c r="F33" s="331">
        <v>6.7186503555426089</v>
      </c>
      <c r="G33" s="331">
        <v>7.9284350452338126</v>
      </c>
    </row>
    <row r="34" spans="1:7" x14ac:dyDescent="0.25">
      <c r="A34" s="11" t="s">
        <v>82</v>
      </c>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5:H34"/>
  <sheetViews>
    <sheetView showGridLines="0" view="pageLayout" zoomScaleNormal="100" workbookViewId="0">
      <selection activeCell="D24" sqref="D24"/>
    </sheetView>
  </sheetViews>
  <sheetFormatPr defaultRowHeight="15" x14ac:dyDescent="0.25"/>
  <cols>
    <col min="1" max="1" width="22.42578125" customWidth="1"/>
  </cols>
  <sheetData>
    <row r="5" spans="1:8" x14ac:dyDescent="0.25">
      <c r="A5" s="3" t="s">
        <v>248</v>
      </c>
      <c r="B5" s="3"/>
      <c r="C5" s="3"/>
      <c r="D5" s="3"/>
      <c r="E5" s="3"/>
      <c r="F5" s="3"/>
      <c r="G5" s="3"/>
      <c r="H5" s="3"/>
    </row>
    <row r="6" spans="1:8" x14ac:dyDescent="0.25">
      <c r="A6" s="3"/>
      <c r="B6" s="3"/>
      <c r="C6" s="3"/>
      <c r="D6" s="3"/>
      <c r="E6" s="3"/>
      <c r="F6" s="3"/>
      <c r="G6" s="3"/>
      <c r="H6" s="3"/>
    </row>
    <row r="7" spans="1:8" ht="21" customHeight="1" x14ac:dyDescent="0.25">
      <c r="A7" s="291"/>
      <c r="B7" s="181">
        <v>2015</v>
      </c>
      <c r="C7" s="181">
        <v>2016</v>
      </c>
      <c r="D7" s="181">
        <v>2017</v>
      </c>
      <c r="E7" s="181">
        <v>2018</v>
      </c>
      <c r="F7" s="181">
        <v>2019</v>
      </c>
      <c r="G7" s="181">
        <v>2020</v>
      </c>
    </row>
    <row r="8" spans="1:8" ht="9" customHeight="1" x14ac:dyDescent="0.25">
      <c r="A8" s="290"/>
      <c r="B8" s="348"/>
      <c r="C8" s="348"/>
      <c r="D8" s="348"/>
      <c r="E8" s="348"/>
      <c r="F8" s="348"/>
      <c r="G8" s="348"/>
    </row>
    <row r="9" spans="1:8" x14ac:dyDescent="0.25">
      <c r="A9" s="125" t="s">
        <v>81</v>
      </c>
      <c r="B9" s="305">
        <v>4.7268438847264544</v>
      </c>
      <c r="C9" s="305">
        <v>4.4008058819945344</v>
      </c>
      <c r="D9" s="305">
        <v>4.1932965642553359</v>
      </c>
      <c r="E9" s="305">
        <v>4.7746521969441309</v>
      </c>
      <c r="F9" s="305">
        <v>4.6413832456356197</v>
      </c>
      <c r="G9" s="305">
        <v>4.6599643959122607</v>
      </c>
    </row>
    <row r="10" spans="1:8" ht="6" customHeight="1" x14ac:dyDescent="0.25">
      <c r="A10" s="46"/>
      <c r="B10" s="296"/>
      <c r="C10" s="296"/>
      <c r="D10" s="296"/>
      <c r="E10" s="296"/>
      <c r="F10" s="296"/>
      <c r="G10" s="296"/>
    </row>
    <row r="11" spans="1:8" x14ac:dyDescent="0.25">
      <c r="A11" s="125" t="s">
        <v>93</v>
      </c>
      <c r="B11" s="131"/>
      <c r="C11" s="131"/>
      <c r="D11" s="131"/>
      <c r="E11" s="131"/>
      <c r="F11" s="131"/>
      <c r="G11" s="131"/>
    </row>
    <row r="12" spans="1:8" x14ac:dyDescent="0.25">
      <c r="A12" s="47" t="s">
        <v>2</v>
      </c>
      <c r="B12" s="303">
        <v>7.135702047701983</v>
      </c>
      <c r="C12" s="303">
        <v>9.2849171629758729</v>
      </c>
      <c r="D12" s="303">
        <v>7.7761015547389896</v>
      </c>
      <c r="E12" s="303">
        <v>9.0669202124588537</v>
      </c>
      <c r="F12" s="303">
        <v>8.1617402611570089</v>
      </c>
      <c r="G12" s="303">
        <v>9.0803389404722967</v>
      </c>
    </row>
    <row r="13" spans="1:8" x14ac:dyDescent="0.25">
      <c r="A13" s="295" t="s">
        <v>226</v>
      </c>
      <c r="B13" s="303">
        <v>3.0377765031619006</v>
      </c>
      <c r="C13" s="303">
        <v>5.5053717083103173</v>
      </c>
      <c r="D13" s="303">
        <v>3.2557267585833252</v>
      </c>
      <c r="E13" s="303">
        <v>5.8861875220517126</v>
      </c>
      <c r="F13" s="303">
        <v>3.4741488070500046</v>
      </c>
      <c r="G13" s="303">
        <v>4.9294042562495788</v>
      </c>
    </row>
    <row r="14" spans="1:8" x14ac:dyDescent="0.25">
      <c r="A14" s="47" t="s">
        <v>3</v>
      </c>
      <c r="B14" s="303">
        <v>4.3151533109214535</v>
      </c>
      <c r="C14" s="303">
        <v>4.1081022432289638</v>
      </c>
      <c r="D14" s="303">
        <v>1.8275086184902674</v>
      </c>
      <c r="E14" s="303">
        <v>3.5636729977992272</v>
      </c>
      <c r="F14" s="303">
        <v>3.7191867586209817</v>
      </c>
      <c r="G14" s="303">
        <v>5.3790012086399948</v>
      </c>
    </row>
    <row r="15" spans="1:8" x14ac:dyDescent="0.25">
      <c r="A15" s="47" t="s">
        <v>14</v>
      </c>
      <c r="B15" s="303">
        <v>5.7745044284598945</v>
      </c>
      <c r="C15" s="303">
        <v>5.2772931290871883</v>
      </c>
      <c r="D15" s="303">
        <v>5.6755808887882866</v>
      </c>
      <c r="E15" s="303">
        <v>6.0943805591430964</v>
      </c>
      <c r="F15" s="303">
        <v>6.1701941255087736</v>
      </c>
      <c r="G15" s="303">
        <v>6.3670169173494413</v>
      </c>
    </row>
    <row r="16" spans="1:8" x14ac:dyDescent="0.25">
      <c r="A16" s="47" t="s">
        <v>4</v>
      </c>
      <c r="B16" s="303">
        <v>9.135811656201632</v>
      </c>
      <c r="C16" s="303">
        <v>5.3955384832908022</v>
      </c>
      <c r="D16" s="303">
        <v>6.401887118955349</v>
      </c>
      <c r="E16" s="303">
        <v>11.465093371687782</v>
      </c>
      <c r="F16" s="303">
        <v>10.387048613432574</v>
      </c>
      <c r="G16" s="303">
        <v>7.0347275186614464</v>
      </c>
    </row>
    <row r="17" spans="1:7" x14ac:dyDescent="0.25">
      <c r="A17" s="47" t="s">
        <v>94</v>
      </c>
      <c r="B17" s="303">
        <v>6.3571186066847369</v>
      </c>
      <c r="C17" s="303">
        <v>9.9511729969074381</v>
      </c>
      <c r="D17" s="303">
        <v>6.3792594929041284</v>
      </c>
      <c r="E17" s="303">
        <v>3.1937811136965397</v>
      </c>
      <c r="F17" s="303">
        <v>4.001096640594211</v>
      </c>
      <c r="G17" s="303">
        <v>5.6170187448127411</v>
      </c>
    </row>
    <row r="18" spans="1:7" x14ac:dyDescent="0.25">
      <c r="A18" s="47" t="s">
        <v>5</v>
      </c>
      <c r="B18" s="303">
        <v>2.4761656061628297</v>
      </c>
      <c r="C18" s="303">
        <v>2.0020060280040894</v>
      </c>
      <c r="D18" s="303">
        <v>3.3710202166048533</v>
      </c>
      <c r="E18" s="303">
        <v>2.623639501420842</v>
      </c>
      <c r="F18" s="303">
        <v>1.3434173140311338</v>
      </c>
      <c r="G18" s="303">
        <v>2.0735147629869211</v>
      </c>
    </row>
    <row r="19" spans="1:7" x14ac:dyDescent="0.25">
      <c r="A19" s="47" t="s">
        <v>6</v>
      </c>
      <c r="B19" s="303">
        <v>2.5221650852816135</v>
      </c>
      <c r="C19" s="303">
        <v>2.3459150930302202</v>
      </c>
      <c r="D19" s="303">
        <v>2.9234881233445944</v>
      </c>
      <c r="E19" s="303">
        <v>2.0585771496453296</v>
      </c>
      <c r="F19" s="303">
        <v>1.9403245908836055</v>
      </c>
      <c r="G19" s="303">
        <v>2.20252001612333</v>
      </c>
    </row>
    <row r="20" spans="1:7" x14ac:dyDescent="0.25">
      <c r="A20" s="47" t="s">
        <v>7</v>
      </c>
      <c r="B20" s="303">
        <v>5.6214802020377439</v>
      </c>
      <c r="C20" s="303">
        <v>3.9227833230982911</v>
      </c>
      <c r="D20" s="303">
        <v>3.6226026990394846</v>
      </c>
      <c r="E20" s="303">
        <v>3.8694851178680381</v>
      </c>
      <c r="F20" s="303">
        <v>5.1925597836833379</v>
      </c>
      <c r="G20" s="303">
        <v>5.1153796268936604</v>
      </c>
    </row>
    <row r="21" spans="1:7" x14ac:dyDescent="0.25">
      <c r="A21" s="47" t="s">
        <v>8</v>
      </c>
      <c r="B21" s="303">
        <v>3.5001345918799114</v>
      </c>
      <c r="C21" s="303">
        <v>4.4173647329831418</v>
      </c>
      <c r="D21" s="303">
        <v>3.9307299050700677</v>
      </c>
      <c r="E21" s="303">
        <v>3.9463058874555141</v>
      </c>
      <c r="F21" s="303">
        <v>4.2670403751965544</v>
      </c>
      <c r="G21" s="303">
        <v>5.100908183685255</v>
      </c>
    </row>
    <row r="22" spans="1:7" x14ac:dyDescent="0.25">
      <c r="A22" s="47" t="s">
        <v>9</v>
      </c>
      <c r="B22" s="303">
        <v>5.5963198189284178</v>
      </c>
      <c r="C22" s="303">
        <v>5.8637038926310865</v>
      </c>
      <c r="D22" s="303">
        <v>3.7768630378475958</v>
      </c>
      <c r="E22" s="303">
        <v>5.8436246909093539</v>
      </c>
      <c r="F22" s="303">
        <v>6.3929780009259431</v>
      </c>
      <c r="G22" s="303">
        <v>6.0689232780343998</v>
      </c>
    </row>
    <row r="23" spans="1:7" x14ac:dyDescent="0.25">
      <c r="A23" s="47" t="s">
        <v>10</v>
      </c>
      <c r="B23" s="303">
        <v>4.3974493946756432</v>
      </c>
      <c r="C23" s="303">
        <v>3.1494817713873013</v>
      </c>
      <c r="D23" s="303">
        <v>2.7916702867452678</v>
      </c>
      <c r="E23" s="303">
        <v>3.3405394251061575</v>
      </c>
      <c r="F23" s="303">
        <v>3.8199968079316626</v>
      </c>
      <c r="G23" s="303">
        <v>2.3834853815943937</v>
      </c>
    </row>
    <row r="24" spans="1:7" x14ac:dyDescent="0.25">
      <c r="A24" s="47" t="s">
        <v>11</v>
      </c>
      <c r="B24" s="303">
        <v>4.2794036156934343</v>
      </c>
      <c r="C24" s="303">
        <v>4.2934793830359572</v>
      </c>
      <c r="D24" s="303">
        <v>4.1829555386589066</v>
      </c>
      <c r="E24" s="303">
        <v>4.4677433103613815</v>
      </c>
      <c r="F24" s="303">
        <v>4.646106726988509</v>
      </c>
      <c r="G24" s="303">
        <v>4.4332663052439312</v>
      </c>
    </row>
    <row r="25" spans="1:7" x14ac:dyDescent="0.25">
      <c r="A25" s="47" t="s">
        <v>15</v>
      </c>
      <c r="B25" s="303">
        <v>3.387771770913957</v>
      </c>
      <c r="C25" s="303">
        <v>4.3825653040650909</v>
      </c>
      <c r="D25" s="303">
        <v>3.2566095554212811</v>
      </c>
      <c r="E25" s="303">
        <v>3.5453745106551473</v>
      </c>
      <c r="F25" s="303">
        <v>1.846558821626952</v>
      </c>
      <c r="G25" s="303">
        <v>3.2723421781850179</v>
      </c>
    </row>
    <row r="26" spans="1:7" x14ac:dyDescent="0.25">
      <c r="A26" s="47" t="s">
        <v>16</v>
      </c>
      <c r="B26" s="303">
        <v>4.626005569682218</v>
      </c>
      <c r="C26" s="303">
        <v>2.9213653692025368</v>
      </c>
      <c r="D26" s="303">
        <v>3.483721555142778</v>
      </c>
      <c r="E26" s="303">
        <v>4.324940762801055</v>
      </c>
      <c r="F26" s="303">
        <v>5.7239090404766531</v>
      </c>
      <c r="G26" s="303">
        <v>3.2446873904482438</v>
      </c>
    </row>
    <row r="27" spans="1:7" x14ac:dyDescent="0.25">
      <c r="A27" s="47" t="s">
        <v>24</v>
      </c>
      <c r="B27" s="303">
        <v>3.5891655547502737</v>
      </c>
      <c r="C27" s="303">
        <v>2.7116555426573621</v>
      </c>
      <c r="D27" s="303">
        <v>2.0485124448221579</v>
      </c>
      <c r="E27" s="303">
        <v>4.5849886089558982</v>
      </c>
      <c r="F27" s="303">
        <v>2.5397524453454974</v>
      </c>
      <c r="G27" s="303">
        <v>5.5806328722937275</v>
      </c>
    </row>
    <row r="28" spans="1:7" x14ac:dyDescent="0.25">
      <c r="A28" s="47" t="s">
        <v>25</v>
      </c>
      <c r="B28" s="303">
        <v>7.2219235379994453</v>
      </c>
      <c r="C28" s="303">
        <v>3.0906620495043966</v>
      </c>
      <c r="D28" s="303">
        <v>2.5567982815892782</v>
      </c>
      <c r="E28" s="303">
        <v>6.3165186209283704</v>
      </c>
      <c r="F28" s="303">
        <v>2.6104271024022503</v>
      </c>
      <c r="G28" s="303">
        <v>5.2720323483198133</v>
      </c>
    </row>
    <row r="29" spans="1:7" x14ac:dyDescent="0.25">
      <c r="A29" s="47" t="s">
        <v>19</v>
      </c>
      <c r="B29" s="303">
        <v>2.0901421723786036</v>
      </c>
      <c r="C29" s="303">
        <v>2.0974173187112903</v>
      </c>
      <c r="D29" s="303">
        <v>1.870846563358413</v>
      </c>
      <c r="E29" s="303">
        <v>3.2843751959406653</v>
      </c>
      <c r="F29" s="303">
        <v>1.8815573173598532</v>
      </c>
      <c r="G29" s="303">
        <v>4.4794342686677213</v>
      </c>
    </row>
    <row r="30" spans="1:7" x14ac:dyDescent="0.25">
      <c r="A30" s="47" t="s">
        <v>12</v>
      </c>
      <c r="B30" s="303">
        <v>5.7708517884805159</v>
      </c>
      <c r="C30" s="303">
        <v>3.9184380136658392</v>
      </c>
      <c r="D30" s="303">
        <v>3.5081247440163095</v>
      </c>
      <c r="E30" s="303">
        <v>3.0973788365914796</v>
      </c>
      <c r="F30" s="303">
        <v>2.6862999711109148</v>
      </c>
      <c r="G30" s="303">
        <v>1.2408059798673921</v>
      </c>
    </row>
    <row r="31" spans="1:7" x14ac:dyDescent="0.25">
      <c r="A31" s="47" t="s">
        <v>17</v>
      </c>
      <c r="B31" s="303">
        <v>6.3508206359905</v>
      </c>
      <c r="C31" s="303">
        <v>4.357074501415747</v>
      </c>
      <c r="D31" s="303">
        <v>6.0684337828471691</v>
      </c>
      <c r="E31" s="303">
        <v>5.4530855862800944</v>
      </c>
      <c r="F31" s="303">
        <v>5.302254677040156</v>
      </c>
      <c r="G31" s="303">
        <v>5.2443178050618835</v>
      </c>
    </row>
    <row r="32" spans="1:7" x14ac:dyDescent="0.25">
      <c r="A32" s="47" t="s">
        <v>95</v>
      </c>
      <c r="B32" s="303">
        <v>3.0440077996331092</v>
      </c>
      <c r="C32" s="303">
        <v>2.2992697100212252</v>
      </c>
      <c r="D32" s="303">
        <v>2.7014569091841469</v>
      </c>
      <c r="E32" s="303">
        <v>3.8862194329060391</v>
      </c>
      <c r="F32" s="303">
        <v>3.9130846946591165</v>
      </c>
      <c r="G32" s="303">
        <v>0.78852921279008492</v>
      </c>
    </row>
    <row r="33" spans="1:7" x14ac:dyDescent="0.25">
      <c r="A33" s="299" t="s">
        <v>13</v>
      </c>
      <c r="B33" s="331">
        <v>5.8666131702927808</v>
      </c>
      <c r="C33" s="331">
        <v>3.1369168422184055</v>
      </c>
      <c r="D33" s="331">
        <v>5.2812941233025263</v>
      </c>
      <c r="E33" s="331">
        <v>8.1803893167634616</v>
      </c>
      <c r="F33" s="331">
        <v>5.0296709210330688</v>
      </c>
      <c r="G33" s="331">
        <v>3.2664477880997351</v>
      </c>
    </row>
    <row r="34" spans="1:7" x14ac:dyDescent="0.25">
      <c r="A34" s="11" t="s">
        <v>82</v>
      </c>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5:G34"/>
  <sheetViews>
    <sheetView showGridLines="0" view="pageLayout" zoomScaleNormal="100" workbookViewId="0">
      <selection activeCell="L16" sqref="L16"/>
    </sheetView>
  </sheetViews>
  <sheetFormatPr defaultRowHeight="15" x14ac:dyDescent="0.25"/>
  <cols>
    <col min="1" max="1" width="16.85546875" customWidth="1"/>
  </cols>
  <sheetData>
    <row r="5" spans="1:7" x14ac:dyDescent="0.25">
      <c r="A5" s="3" t="s">
        <v>229</v>
      </c>
      <c r="B5" s="3"/>
      <c r="C5" s="3"/>
      <c r="D5" s="3"/>
      <c r="E5" s="3"/>
    </row>
    <row r="6" spans="1:7" x14ac:dyDescent="0.25">
      <c r="A6" s="3"/>
      <c r="B6" s="3"/>
      <c r="C6" s="3"/>
      <c r="D6" s="3"/>
      <c r="E6" s="3"/>
    </row>
    <row r="7" spans="1:7" ht="25.5" customHeight="1" x14ac:dyDescent="0.25">
      <c r="A7" s="291"/>
      <c r="B7" s="181">
        <v>2015</v>
      </c>
      <c r="C7" s="181">
        <v>2016</v>
      </c>
      <c r="D7" s="181">
        <v>2017</v>
      </c>
      <c r="E7" s="181">
        <v>2018</v>
      </c>
      <c r="F7" s="181">
        <v>2019</v>
      </c>
      <c r="G7" s="181">
        <v>2020</v>
      </c>
    </row>
    <row r="8" spans="1:7" ht="8.25" customHeight="1" x14ac:dyDescent="0.25">
      <c r="A8" s="290"/>
      <c r="B8" s="348"/>
      <c r="C8" s="348"/>
      <c r="D8" s="348"/>
      <c r="E8" s="348"/>
      <c r="F8" s="348"/>
      <c r="G8" s="290"/>
    </row>
    <row r="9" spans="1:7" x14ac:dyDescent="0.25">
      <c r="A9" s="125" t="s">
        <v>99</v>
      </c>
      <c r="B9" s="131">
        <v>2761</v>
      </c>
      <c r="C9" s="131">
        <v>2591</v>
      </c>
      <c r="D9" s="131">
        <v>2497</v>
      </c>
      <c r="E9" s="131">
        <v>2836</v>
      </c>
      <c r="F9" s="131">
        <v>2771</v>
      </c>
      <c r="G9" s="131">
        <v>2959</v>
      </c>
    </row>
    <row r="10" spans="1:7" ht="6.75" customHeight="1" x14ac:dyDescent="0.25">
      <c r="A10" s="46"/>
      <c r="B10" s="296"/>
      <c r="C10" s="296"/>
      <c r="D10" s="296"/>
      <c r="E10" s="296"/>
      <c r="F10" s="296"/>
      <c r="G10" s="46"/>
    </row>
    <row r="11" spans="1:7" x14ac:dyDescent="0.25">
      <c r="A11" s="125" t="s">
        <v>107</v>
      </c>
      <c r="B11" s="131"/>
      <c r="C11" s="131"/>
      <c r="D11" s="131"/>
      <c r="E11" s="131"/>
      <c r="F11" s="131"/>
      <c r="G11" s="125"/>
    </row>
    <row r="12" spans="1:7" x14ac:dyDescent="0.25">
      <c r="A12" s="47" t="s">
        <v>228</v>
      </c>
      <c r="B12" s="48">
        <v>154</v>
      </c>
      <c r="C12" s="48">
        <v>173</v>
      </c>
      <c r="D12" s="48">
        <v>167</v>
      </c>
      <c r="E12" s="48">
        <v>136</v>
      </c>
      <c r="F12" s="48">
        <v>161</v>
      </c>
      <c r="G12" s="48">
        <v>117</v>
      </c>
    </row>
    <row r="13" spans="1:7" x14ac:dyDescent="0.25">
      <c r="A13" s="306" t="s">
        <v>63</v>
      </c>
      <c r="B13" s="307">
        <v>22</v>
      </c>
      <c r="C13" s="307">
        <v>16</v>
      </c>
      <c r="D13" s="307">
        <v>13</v>
      </c>
      <c r="E13" s="307">
        <v>17</v>
      </c>
      <c r="F13" s="307">
        <v>23</v>
      </c>
      <c r="G13" s="307">
        <v>15</v>
      </c>
    </row>
    <row r="14" spans="1:7" x14ac:dyDescent="0.25">
      <c r="A14" s="47" t="s">
        <v>64</v>
      </c>
      <c r="B14" s="48">
        <v>11</v>
      </c>
      <c r="C14" s="48">
        <v>8</v>
      </c>
      <c r="D14" s="48">
        <v>7</v>
      </c>
      <c r="E14" s="48">
        <v>15</v>
      </c>
      <c r="F14" s="48">
        <v>10</v>
      </c>
      <c r="G14" s="48">
        <v>14</v>
      </c>
    </row>
    <row r="15" spans="1:7" x14ac:dyDescent="0.25">
      <c r="A15" s="308" t="s">
        <v>65</v>
      </c>
      <c r="B15" s="307">
        <v>13</v>
      </c>
      <c r="C15" s="307">
        <v>14</v>
      </c>
      <c r="D15" s="307">
        <v>13</v>
      </c>
      <c r="E15" s="307">
        <v>11</v>
      </c>
      <c r="F15" s="307">
        <v>7</v>
      </c>
      <c r="G15" s="307">
        <v>17</v>
      </c>
    </row>
    <row r="16" spans="1:7" x14ac:dyDescent="0.25">
      <c r="A16" s="47" t="s">
        <v>30</v>
      </c>
      <c r="B16" s="48">
        <v>36</v>
      </c>
      <c r="C16" s="48">
        <v>19</v>
      </c>
      <c r="D16" s="48">
        <v>18</v>
      </c>
      <c r="E16" s="48">
        <v>18</v>
      </c>
      <c r="F16" s="48">
        <v>18</v>
      </c>
      <c r="G16" s="48">
        <v>28</v>
      </c>
    </row>
    <row r="17" spans="1:7" x14ac:dyDescent="0.25">
      <c r="A17" s="306" t="s">
        <v>31</v>
      </c>
      <c r="B17" s="307">
        <v>50</v>
      </c>
      <c r="C17" s="307">
        <v>54</v>
      </c>
      <c r="D17" s="307">
        <v>35</v>
      </c>
      <c r="E17" s="307">
        <v>42</v>
      </c>
      <c r="F17" s="307">
        <v>42</v>
      </c>
      <c r="G17" s="307">
        <v>34</v>
      </c>
    </row>
    <row r="18" spans="1:7" x14ac:dyDescent="0.25">
      <c r="A18" s="47" t="s">
        <v>32</v>
      </c>
      <c r="B18" s="48">
        <v>61</v>
      </c>
      <c r="C18" s="48">
        <v>48</v>
      </c>
      <c r="D18" s="48">
        <v>45</v>
      </c>
      <c r="E18" s="48">
        <v>55</v>
      </c>
      <c r="F18" s="48">
        <v>51</v>
      </c>
      <c r="G18" s="48">
        <v>51</v>
      </c>
    </row>
    <row r="19" spans="1:7" x14ac:dyDescent="0.25">
      <c r="A19" s="306" t="s">
        <v>33</v>
      </c>
      <c r="B19" s="307">
        <v>83</v>
      </c>
      <c r="C19" s="307">
        <v>75</v>
      </c>
      <c r="D19" s="307">
        <v>51</v>
      </c>
      <c r="E19" s="307">
        <v>63</v>
      </c>
      <c r="F19" s="307">
        <v>55</v>
      </c>
      <c r="G19" s="307">
        <v>53</v>
      </c>
    </row>
    <row r="20" spans="1:7" x14ac:dyDescent="0.25">
      <c r="A20" s="47" t="s">
        <v>34</v>
      </c>
      <c r="B20" s="48">
        <v>100</v>
      </c>
      <c r="C20" s="48">
        <v>83</v>
      </c>
      <c r="D20" s="48">
        <v>80</v>
      </c>
      <c r="E20" s="48">
        <v>108</v>
      </c>
      <c r="F20" s="48">
        <v>95</v>
      </c>
      <c r="G20" s="48">
        <v>90</v>
      </c>
    </row>
    <row r="21" spans="1:7" x14ac:dyDescent="0.25">
      <c r="A21" s="306" t="s">
        <v>35</v>
      </c>
      <c r="B21" s="307">
        <v>95</v>
      </c>
      <c r="C21" s="307">
        <v>96</v>
      </c>
      <c r="D21" s="307">
        <v>71</v>
      </c>
      <c r="E21" s="307">
        <v>97</v>
      </c>
      <c r="F21" s="307">
        <v>87</v>
      </c>
      <c r="G21" s="307">
        <v>115</v>
      </c>
    </row>
    <row r="22" spans="1:7" x14ac:dyDescent="0.25">
      <c r="A22" s="47" t="s">
        <v>36</v>
      </c>
      <c r="B22" s="48">
        <v>106</v>
      </c>
      <c r="C22" s="48">
        <v>108</v>
      </c>
      <c r="D22" s="48">
        <v>104</v>
      </c>
      <c r="E22" s="48">
        <v>112</v>
      </c>
      <c r="F22" s="48">
        <v>117</v>
      </c>
      <c r="G22" s="48">
        <v>129</v>
      </c>
    </row>
    <row r="23" spans="1:7" x14ac:dyDescent="0.25">
      <c r="A23" s="306" t="s">
        <v>37</v>
      </c>
      <c r="B23" s="307">
        <v>153</v>
      </c>
      <c r="C23" s="307">
        <v>149</v>
      </c>
      <c r="D23" s="307">
        <v>134</v>
      </c>
      <c r="E23" s="307">
        <v>150</v>
      </c>
      <c r="F23" s="307">
        <v>141</v>
      </c>
      <c r="G23" s="307">
        <v>152</v>
      </c>
    </row>
    <row r="24" spans="1:7" x14ac:dyDescent="0.25">
      <c r="A24" s="47" t="s">
        <v>38</v>
      </c>
      <c r="B24" s="48">
        <v>161</v>
      </c>
      <c r="C24" s="48">
        <v>148</v>
      </c>
      <c r="D24" s="48">
        <v>156</v>
      </c>
      <c r="E24" s="48">
        <v>189</v>
      </c>
      <c r="F24" s="48">
        <v>164</v>
      </c>
      <c r="G24" s="48">
        <v>196</v>
      </c>
    </row>
    <row r="25" spans="1:7" x14ac:dyDescent="0.25">
      <c r="A25" s="306" t="s">
        <v>39</v>
      </c>
      <c r="B25" s="307">
        <v>132</v>
      </c>
      <c r="C25" s="307">
        <v>128</v>
      </c>
      <c r="D25" s="307">
        <v>150</v>
      </c>
      <c r="E25" s="307">
        <v>157</v>
      </c>
      <c r="F25" s="307">
        <v>145</v>
      </c>
      <c r="G25" s="307">
        <v>212</v>
      </c>
    </row>
    <row r="26" spans="1:7" x14ac:dyDescent="0.25">
      <c r="A26" s="47" t="s">
        <v>40</v>
      </c>
      <c r="B26" s="48">
        <v>82</v>
      </c>
      <c r="C26" s="48">
        <v>105</v>
      </c>
      <c r="D26" s="48">
        <v>97</v>
      </c>
      <c r="E26" s="48">
        <v>138</v>
      </c>
      <c r="F26" s="48">
        <v>151</v>
      </c>
      <c r="G26" s="48">
        <v>186</v>
      </c>
    </row>
    <row r="27" spans="1:7" x14ac:dyDescent="0.25">
      <c r="A27" s="306" t="s">
        <v>41</v>
      </c>
      <c r="B27" s="307">
        <v>135</v>
      </c>
      <c r="C27" s="307">
        <v>131</v>
      </c>
      <c r="D27" s="307">
        <v>130</v>
      </c>
      <c r="E27" s="307">
        <v>150</v>
      </c>
      <c r="F27" s="307">
        <v>126</v>
      </c>
      <c r="G27" s="307">
        <v>128</v>
      </c>
    </row>
    <row r="28" spans="1:7" x14ac:dyDescent="0.25">
      <c r="A28" s="47" t="s">
        <v>42</v>
      </c>
      <c r="B28" s="48">
        <v>293</v>
      </c>
      <c r="C28" s="48">
        <v>263</v>
      </c>
      <c r="D28" s="48">
        <v>225</v>
      </c>
      <c r="E28" s="48">
        <v>198</v>
      </c>
      <c r="F28" s="48">
        <v>189</v>
      </c>
      <c r="G28" s="48">
        <v>192</v>
      </c>
    </row>
    <row r="29" spans="1:7" x14ac:dyDescent="0.25">
      <c r="A29" s="306" t="s">
        <v>43</v>
      </c>
      <c r="B29" s="307">
        <v>391</v>
      </c>
      <c r="C29" s="307">
        <v>334</v>
      </c>
      <c r="D29" s="307">
        <v>328</v>
      </c>
      <c r="E29" s="307">
        <v>373</v>
      </c>
      <c r="F29" s="307">
        <v>373</v>
      </c>
      <c r="G29" s="307">
        <v>405</v>
      </c>
    </row>
    <row r="30" spans="1:7" x14ac:dyDescent="0.25">
      <c r="A30" s="47" t="s">
        <v>44</v>
      </c>
      <c r="B30" s="48">
        <v>360</v>
      </c>
      <c r="C30" s="48">
        <v>346</v>
      </c>
      <c r="D30" s="48">
        <v>362</v>
      </c>
      <c r="E30" s="48">
        <v>399</v>
      </c>
      <c r="F30" s="48">
        <v>397</v>
      </c>
      <c r="G30" s="48">
        <v>384</v>
      </c>
    </row>
    <row r="31" spans="1:7" x14ac:dyDescent="0.25">
      <c r="A31" s="306" t="s">
        <v>45</v>
      </c>
      <c r="B31" s="307">
        <v>190</v>
      </c>
      <c r="C31" s="307">
        <v>185</v>
      </c>
      <c r="D31" s="307">
        <v>203</v>
      </c>
      <c r="E31" s="307">
        <v>272</v>
      </c>
      <c r="F31" s="307">
        <v>291</v>
      </c>
      <c r="G31" s="307">
        <v>298</v>
      </c>
    </row>
    <row r="32" spans="1:7" x14ac:dyDescent="0.25">
      <c r="A32" s="47" t="s">
        <v>28</v>
      </c>
      <c r="B32" s="48">
        <v>133</v>
      </c>
      <c r="C32" s="48">
        <v>108</v>
      </c>
      <c r="D32" s="48">
        <v>108</v>
      </c>
      <c r="E32" s="48">
        <v>134</v>
      </c>
      <c r="F32" s="48">
        <v>125</v>
      </c>
      <c r="G32" s="48">
        <v>143</v>
      </c>
    </row>
    <row r="33" spans="1:7" x14ac:dyDescent="0.25">
      <c r="A33" s="309" t="s">
        <v>58</v>
      </c>
      <c r="B33" s="310">
        <v>0</v>
      </c>
      <c r="C33" s="310">
        <v>0</v>
      </c>
      <c r="D33" s="310">
        <v>0</v>
      </c>
      <c r="E33" s="310">
        <v>2</v>
      </c>
      <c r="F33" s="311">
        <v>3</v>
      </c>
      <c r="G33" s="311">
        <v>0</v>
      </c>
    </row>
    <row r="34" spans="1:7" x14ac:dyDescent="0.25">
      <c r="A34" s="11" t="s">
        <v>82</v>
      </c>
    </row>
  </sheetData>
  <mergeCells count="1">
    <mergeCell ref="B8:F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6:I25"/>
  <sheetViews>
    <sheetView showGridLines="0" view="pageLayout" zoomScaleNormal="100" workbookViewId="0">
      <selection activeCell="F7" sqref="F7"/>
    </sheetView>
  </sheetViews>
  <sheetFormatPr defaultRowHeight="15" x14ac:dyDescent="0.25"/>
  <sheetData>
    <row r="6" spans="1:9" ht="26.25" x14ac:dyDescent="0.4">
      <c r="A6" s="4" t="s">
        <v>67</v>
      </c>
    </row>
    <row r="8" spans="1:9" ht="21" x14ac:dyDescent="0.35">
      <c r="A8" s="293" t="s">
        <v>72</v>
      </c>
    </row>
    <row r="10" spans="1:9" ht="15" customHeight="1" x14ac:dyDescent="0.25">
      <c r="A10" s="337" t="s">
        <v>78</v>
      </c>
      <c r="B10" s="337"/>
      <c r="C10" s="337"/>
      <c r="D10" s="337"/>
      <c r="E10" s="337"/>
      <c r="F10" s="337"/>
      <c r="G10" s="337"/>
      <c r="H10" s="337"/>
      <c r="I10" s="337"/>
    </row>
    <row r="11" spans="1:9" x14ac:dyDescent="0.25">
      <c r="A11" s="337"/>
      <c r="B11" s="337"/>
      <c r="C11" s="337"/>
      <c r="D11" s="337"/>
      <c r="E11" s="337"/>
      <c r="F11" s="337"/>
      <c r="G11" s="337"/>
      <c r="H11" s="337"/>
      <c r="I11" s="337"/>
    </row>
    <row r="12" spans="1:9" x14ac:dyDescent="0.25">
      <c r="A12" s="337"/>
      <c r="B12" s="337"/>
      <c r="C12" s="337"/>
      <c r="D12" s="337"/>
      <c r="E12" s="337"/>
      <c r="F12" s="337"/>
      <c r="G12" s="337"/>
      <c r="H12" s="337"/>
      <c r="I12" s="337"/>
    </row>
    <row r="13" spans="1:9" x14ac:dyDescent="0.25">
      <c r="A13" s="337"/>
      <c r="B13" s="337"/>
      <c r="C13" s="337"/>
      <c r="D13" s="337"/>
      <c r="E13" s="337"/>
      <c r="F13" s="337"/>
      <c r="G13" s="337"/>
      <c r="H13" s="337"/>
      <c r="I13" s="337"/>
    </row>
    <row r="14" spans="1:9" x14ac:dyDescent="0.25">
      <c r="A14" s="337"/>
      <c r="B14" s="337"/>
      <c r="C14" s="337"/>
      <c r="D14" s="337"/>
      <c r="E14" s="337"/>
      <c r="F14" s="337"/>
      <c r="G14" s="337"/>
      <c r="H14" s="337"/>
      <c r="I14" s="337"/>
    </row>
    <row r="15" spans="1:9" x14ac:dyDescent="0.25">
      <c r="A15" s="337" t="s">
        <v>69</v>
      </c>
      <c r="B15" s="337"/>
      <c r="C15" s="337"/>
      <c r="D15" s="337"/>
      <c r="E15" s="337"/>
      <c r="F15" s="337"/>
      <c r="G15" s="337"/>
      <c r="H15" s="337"/>
      <c r="I15" s="337"/>
    </row>
    <row r="16" spans="1:9" x14ac:dyDescent="0.25">
      <c r="A16" s="337"/>
      <c r="B16" s="337"/>
      <c r="C16" s="337"/>
      <c r="D16" s="337"/>
      <c r="E16" s="337"/>
      <c r="F16" s="337"/>
      <c r="G16" s="337"/>
      <c r="H16" s="337"/>
      <c r="I16" s="337"/>
    </row>
    <row r="17" spans="1:9" x14ac:dyDescent="0.25">
      <c r="A17" s="337"/>
      <c r="B17" s="337"/>
      <c r="C17" s="337"/>
      <c r="D17" s="337"/>
      <c r="E17" s="337"/>
      <c r="F17" s="337"/>
      <c r="G17" s="337"/>
      <c r="H17" s="337"/>
      <c r="I17" s="337"/>
    </row>
    <row r="18" spans="1:9" ht="15" customHeight="1" x14ac:dyDescent="0.25">
      <c r="A18" s="337" t="s">
        <v>70</v>
      </c>
      <c r="B18" s="337"/>
      <c r="C18" s="337"/>
      <c r="D18" s="337"/>
      <c r="E18" s="337"/>
      <c r="F18" s="337"/>
      <c r="G18" s="337"/>
      <c r="H18" s="337"/>
      <c r="I18" s="337"/>
    </row>
    <row r="19" spans="1:9" x14ac:dyDescent="0.25">
      <c r="A19" s="337"/>
      <c r="B19" s="337"/>
      <c r="C19" s="337"/>
      <c r="D19" s="337"/>
      <c r="E19" s="337"/>
      <c r="F19" s="337"/>
      <c r="G19" s="337"/>
      <c r="H19" s="337"/>
      <c r="I19" s="337"/>
    </row>
    <row r="20" spans="1:9" x14ac:dyDescent="0.25">
      <c r="A20" s="337" t="s">
        <v>71</v>
      </c>
      <c r="B20" s="337"/>
      <c r="C20" s="337"/>
      <c r="D20" s="337"/>
      <c r="E20" s="337"/>
      <c r="F20" s="337"/>
      <c r="G20" s="337"/>
      <c r="H20" s="337"/>
      <c r="I20" s="337"/>
    </row>
    <row r="21" spans="1:9" x14ac:dyDescent="0.25">
      <c r="A21" s="337"/>
      <c r="B21" s="337"/>
      <c r="C21" s="337"/>
      <c r="D21" s="337"/>
      <c r="E21" s="337"/>
      <c r="F21" s="337"/>
      <c r="G21" s="337"/>
      <c r="H21" s="337"/>
      <c r="I21" s="337"/>
    </row>
    <row r="22" spans="1:9" ht="15" customHeight="1" x14ac:dyDescent="0.25"/>
    <row r="25" spans="1:9" x14ac:dyDescent="0.25">
      <c r="A25" s="2"/>
      <c r="B25" s="2"/>
      <c r="C25" s="2"/>
      <c r="D25" s="2"/>
      <c r="E25" s="2"/>
      <c r="F25" s="2"/>
      <c r="G25" s="2"/>
      <c r="H25" s="2"/>
      <c r="I25" s="2"/>
    </row>
  </sheetData>
  <mergeCells count="4">
    <mergeCell ref="A18:I19"/>
    <mergeCell ref="A20:I21"/>
    <mergeCell ref="A10:I14"/>
    <mergeCell ref="A15:I17"/>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5:G34"/>
  <sheetViews>
    <sheetView showGridLines="0" view="pageLayout" zoomScaleNormal="100" workbookViewId="0">
      <selection activeCell="I14" sqref="I14"/>
    </sheetView>
  </sheetViews>
  <sheetFormatPr defaultRowHeight="15" x14ac:dyDescent="0.25"/>
  <cols>
    <col min="1" max="1" width="16.28515625" customWidth="1"/>
  </cols>
  <sheetData>
    <row r="5" spans="1:7" x14ac:dyDescent="0.25">
      <c r="A5" s="3" t="s">
        <v>230</v>
      </c>
      <c r="B5" s="3"/>
      <c r="C5" s="3"/>
      <c r="D5" s="3"/>
      <c r="E5" s="3"/>
    </row>
    <row r="6" spans="1:7" x14ac:dyDescent="0.25">
      <c r="A6" s="3"/>
      <c r="B6" s="3"/>
      <c r="C6" s="3"/>
      <c r="D6" s="3"/>
      <c r="E6" s="3"/>
    </row>
    <row r="7" spans="1:7" ht="24" customHeight="1" x14ac:dyDescent="0.25">
      <c r="A7" s="291"/>
      <c r="B7" s="181">
        <v>2015</v>
      </c>
      <c r="C7" s="181">
        <v>2016</v>
      </c>
      <c r="D7" s="181">
        <v>2017</v>
      </c>
      <c r="E7" s="181">
        <v>2018</v>
      </c>
      <c r="F7" s="181">
        <v>2019</v>
      </c>
      <c r="G7" s="181">
        <v>2020</v>
      </c>
    </row>
    <row r="8" spans="1:7" ht="6.75" customHeight="1" x14ac:dyDescent="0.25">
      <c r="A8" s="290"/>
      <c r="B8" s="348"/>
      <c r="C8" s="348"/>
      <c r="D8" s="348"/>
      <c r="E8" s="348"/>
      <c r="F8" s="348"/>
      <c r="G8" s="290"/>
    </row>
    <row r="9" spans="1:7" x14ac:dyDescent="0.25">
      <c r="A9" s="125" t="s">
        <v>99</v>
      </c>
      <c r="B9" s="131">
        <v>1521</v>
      </c>
      <c r="C9" s="131">
        <v>1425</v>
      </c>
      <c r="D9" s="131">
        <v>1375</v>
      </c>
      <c r="E9" s="131">
        <v>1546</v>
      </c>
      <c r="F9" s="131">
        <v>1504</v>
      </c>
      <c r="G9" s="131">
        <v>1676</v>
      </c>
    </row>
    <row r="10" spans="1:7" ht="6" customHeight="1" x14ac:dyDescent="0.25">
      <c r="A10" s="46"/>
      <c r="B10" s="296"/>
      <c r="C10" s="296"/>
      <c r="D10" s="296"/>
      <c r="E10" s="296"/>
      <c r="F10" s="296"/>
      <c r="G10" s="46"/>
    </row>
    <row r="11" spans="1:7" x14ac:dyDescent="0.25">
      <c r="A11" s="125" t="s">
        <v>107</v>
      </c>
      <c r="B11" s="131"/>
      <c r="C11" s="131"/>
      <c r="D11" s="131"/>
      <c r="E11" s="131"/>
      <c r="F11" s="131"/>
      <c r="G11" s="125"/>
    </row>
    <row r="12" spans="1:7" x14ac:dyDescent="0.25">
      <c r="A12" s="47" t="s">
        <v>228</v>
      </c>
      <c r="B12" s="48">
        <v>93</v>
      </c>
      <c r="C12" s="48">
        <v>92</v>
      </c>
      <c r="D12" s="48">
        <v>101</v>
      </c>
      <c r="E12" s="48">
        <v>81</v>
      </c>
      <c r="F12" s="48">
        <v>83</v>
      </c>
      <c r="G12" s="48">
        <v>65</v>
      </c>
    </row>
    <row r="13" spans="1:7" x14ac:dyDescent="0.25">
      <c r="A13" s="306" t="s">
        <v>109</v>
      </c>
      <c r="B13" s="307">
        <v>9</v>
      </c>
      <c r="C13" s="307">
        <v>6</v>
      </c>
      <c r="D13" s="307">
        <v>5</v>
      </c>
      <c r="E13" s="307">
        <v>9</v>
      </c>
      <c r="F13" s="307">
        <v>13</v>
      </c>
      <c r="G13" s="307">
        <v>10</v>
      </c>
    </row>
    <row r="14" spans="1:7" x14ac:dyDescent="0.25">
      <c r="A14" s="47" t="s">
        <v>108</v>
      </c>
      <c r="B14" s="48">
        <v>6</v>
      </c>
      <c r="C14" s="48">
        <v>6</v>
      </c>
      <c r="D14" s="48">
        <v>2</v>
      </c>
      <c r="E14" s="48">
        <v>9</v>
      </c>
      <c r="F14" s="48">
        <v>6</v>
      </c>
      <c r="G14" s="48">
        <v>6</v>
      </c>
    </row>
    <row r="15" spans="1:7" x14ac:dyDescent="0.25">
      <c r="A15" s="308" t="s">
        <v>110</v>
      </c>
      <c r="B15" s="307">
        <v>10</v>
      </c>
      <c r="C15" s="307">
        <v>8</v>
      </c>
      <c r="D15" s="307">
        <v>6</v>
      </c>
      <c r="E15" s="307">
        <v>8</v>
      </c>
      <c r="F15" s="307">
        <v>4</v>
      </c>
      <c r="G15" s="307">
        <v>13</v>
      </c>
    </row>
    <row r="16" spans="1:7" x14ac:dyDescent="0.25">
      <c r="A16" s="47" t="s">
        <v>30</v>
      </c>
      <c r="B16" s="48">
        <v>23</v>
      </c>
      <c r="C16" s="48">
        <v>13</v>
      </c>
      <c r="D16" s="48">
        <v>10</v>
      </c>
      <c r="E16" s="48">
        <v>8</v>
      </c>
      <c r="F16" s="48">
        <v>14</v>
      </c>
      <c r="G16" s="48">
        <v>21</v>
      </c>
    </row>
    <row r="17" spans="1:7" x14ac:dyDescent="0.25">
      <c r="A17" s="306" t="s">
        <v>31</v>
      </c>
      <c r="B17" s="307">
        <v>36</v>
      </c>
      <c r="C17" s="307">
        <v>39</v>
      </c>
      <c r="D17" s="307">
        <v>25</v>
      </c>
      <c r="E17" s="307">
        <v>33</v>
      </c>
      <c r="F17" s="307">
        <v>32</v>
      </c>
      <c r="G17" s="307">
        <v>25</v>
      </c>
    </row>
    <row r="18" spans="1:7" x14ac:dyDescent="0.25">
      <c r="A18" s="47" t="s">
        <v>32</v>
      </c>
      <c r="B18" s="48">
        <v>50</v>
      </c>
      <c r="C18" s="48">
        <v>36</v>
      </c>
      <c r="D18" s="48">
        <v>34</v>
      </c>
      <c r="E18" s="48">
        <v>39</v>
      </c>
      <c r="F18" s="48">
        <v>40</v>
      </c>
      <c r="G18" s="48">
        <v>39</v>
      </c>
    </row>
    <row r="19" spans="1:7" x14ac:dyDescent="0.25">
      <c r="A19" s="306" t="s">
        <v>33</v>
      </c>
      <c r="B19" s="307">
        <v>60</v>
      </c>
      <c r="C19" s="307">
        <v>61</v>
      </c>
      <c r="D19" s="307">
        <v>37</v>
      </c>
      <c r="E19" s="307">
        <v>48</v>
      </c>
      <c r="F19" s="307">
        <v>37</v>
      </c>
      <c r="G19" s="307">
        <v>37</v>
      </c>
    </row>
    <row r="20" spans="1:7" x14ac:dyDescent="0.25">
      <c r="A20" s="47" t="s">
        <v>34</v>
      </c>
      <c r="B20" s="48">
        <v>86</v>
      </c>
      <c r="C20" s="48">
        <v>54</v>
      </c>
      <c r="D20" s="48">
        <v>58</v>
      </c>
      <c r="E20" s="48">
        <v>80</v>
      </c>
      <c r="F20" s="48">
        <v>64</v>
      </c>
      <c r="G20" s="48">
        <v>58</v>
      </c>
    </row>
    <row r="21" spans="1:7" x14ac:dyDescent="0.25">
      <c r="A21" s="306" t="s">
        <v>35</v>
      </c>
      <c r="B21" s="307">
        <v>73</v>
      </c>
      <c r="C21" s="307">
        <v>80</v>
      </c>
      <c r="D21" s="307">
        <v>51</v>
      </c>
      <c r="E21" s="307">
        <v>77</v>
      </c>
      <c r="F21" s="307">
        <v>63</v>
      </c>
      <c r="G21" s="307">
        <v>82</v>
      </c>
    </row>
    <row r="22" spans="1:7" x14ac:dyDescent="0.25">
      <c r="A22" s="47" t="s">
        <v>36</v>
      </c>
      <c r="B22" s="48">
        <v>73</v>
      </c>
      <c r="C22" s="48">
        <v>76</v>
      </c>
      <c r="D22" s="48">
        <v>75</v>
      </c>
      <c r="E22" s="48">
        <v>81</v>
      </c>
      <c r="F22" s="48">
        <v>92</v>
      </c>
      <c r="G22" s="48">
        <v>94</v>
      </c>
    </row>
    <row r="23" spans="1:7" x14ac:dyDescent="0.25">
      <c r="A23" s="306" t="s">
        <v>37</v>
      </c>
      <c r="B23" s="307">
        <v>112</v>
      </c>
      <c r="C23" s="307">
        <v>101</v>
      </c>
      <c r="D23" s="307">
        <v>91</v>
      </c>
      <c r="E23" s="307">
        <v>111</v>
      </c>
      <c r="F23" s="307">
        <v>108</v>
      </c>
      <c r="G23" s="307">
        <v>118</v>
      </c>
    </row>
    <row r="24" spans="1:7" x14ac:dyDescent="0.25">
      <c r="A24" s="47" t="s">
        <v>38</v>
      </c>
      <c r="B24" s="48">
        <v>112</v>
      </c>
      <c r="C24" s="48">
        <v>99</v>
      </c>
      <c r="D24" s="48">
        <v>109</v>
      </c>
      <c r="E24" s="48">
        <v>124</v>
      </c>
      <c r="F24" s="48">
        <v>122</v>
      </c>
      <c r="G24" s="48">
        <v>142</v>
      </c>
    </row>
    <row r="25" spans="1:7" x14ac:dyDescent="0.25">
      <c r="A25" s="306" t="s">
        <v>39</v>
      </c>
      <c r="B25" s="307">
        <v>82</v>
      </c>
      <c r="C25" s="307">
        <v>80</v>
      </c>
      <c r="D25" s="307">
        <v>102</v>
      </c>
      <c r="E25" s="307">
        <v>89</v>
      </c>
      <c r="F25" s="307">
        <v>85</v>
      </c>
      <c r="G25" s="307">
        <v>136</v>
      </c>
    </row>
    <row r="26" spans="1:7" x14ac:dyDescent="0.25">
      <c r="A26" s="47" t="s">
        <v>40</v>
      </c>
      <c r="B26" s="48">
        <v>52</v>
      </c>
      <c r="C26" s="48">
        <v>59</v>
      </c>
      <c r="D26" s="48">
        <v>64</v>
      </c>
      <c r="E26" s="48">
        <v>80</v>
      </c>
      <c r="F26" s="48">
        <v>90</v>
      </c>
      <c r="G26" s="48">
        <v>116</v>
      </c>
    </row>
    <row r="27" spans="1:7" x14ac:dyDescent="0.25">
      <c r="A27" s="306" t="s">
        <v>41</v>
      </c>
      <c r="B27" s="307">
        <v>68</v>
      </c>
      <c r="C27" s="307">
        <v>80</v>
      </c>
      <c r="D27" s="307">
        <v>76</v>
      </c>
      <c r="E27" s="307">
        <v>88</v>
      </c>
      <c r="F27" s="307">
        <v>77</v>
      </c>
      <c r="G27" s="307">
        <v>86</v>
      </c>
    </row>
    <row r="28" spans="1:7" x14ac:dyDescent="0.25">
      <c r="A28" s="47" t="s">
        <v>42</v>
      </c>
      <c r="B28" s="48">
        <v>139</v>
      </c>
      <c r="C28" s="48">
        <v>127</v>
      </c>
      <c r="D28" s="48">
        <v>95</v>
      </c>
      <c r="E28" s="48">
        <v>95</v>
      </c>
      <c r="F28" s="48">
        <v>92</v>
      </c>
      <c r="G28" s="48">
        <v>110</v>
      </c>
    </row>
    <row r="29" spans="1:7" x14ac:dyDescent="0.25">
      <c r="A29" s="306" t="s">
        <v>43</v>
      </c>
      <c r="B29" s="307">
        <v>181</v>
      </c>
      <c r="C29" s="307">
        <v>153</v>
      </c>
      <c r="D29" s="307">
        <v>163</v>
      </c>
      <c r="E29" s="307">
        <v>167</v>
      </c>
      <c r="F29" s="307">
        <v>163</v>
      </c>
      <c r="G29" s="307">
        <v>194</v>
      </c>
    </row>
    <row r="30" spans="1:7" x14ac:dyDescent="0.25">
      <c r="A30" s="47" t="s">
        <v>44</v>
      </c>
      <c r="B30" s="48">
        <v>138</v>
      </c>
      <c r="C30" s="48">
        <v>157</v>
      </c>
      <c r="D30" s="48">
        <v>159</v>
      </c>
      <c r="E30" s="48">
        <v>168</v>
      </c>
      <c r="F30" s="48">
        <v>182</v>
      </c>
      <c r="G30" s="48">
        <v>160</v>
      </c>
    </row>
    <row r="31" spans="1:7" x14ac:dyDescent="0.25">
      <c r="A31" s="306" t="s">
        <v>45</v>
      </c>
      <c r="B31" s="307">
        <v>79</v>
      </c>
      <c r="C31" s="307">
        <v>64</v>
      </c>
      <c r="D31" s="307">
        <v>85</v>
      </c>
      <c r="E31" s="307">
        <v>106</v>
      </c>
      <c r="F31" s="307">
        <v>97</v>
      </c>
      <c r="G31" s="307">
        <v>114</v>
      </c>
    </row>
    <row r="32" spans="1:7" x14ac:dyDescent="0.25">
      <c r="A32" s="47" t="s">
        <v>28</v>
      </c>
      <c r="B32" s="48">
        <v>39</v>
      </c>
      <c r="C32" s="48">
        <v>34</v>
      </c>
      <c r="D32" s="48">
        <v>27</v>
      </c>
      <c r="E32" s="48">
        <v>44</v>
      </c>
      <c r="F32" s="48">
        <v>40</v>
      </c>
      <c r="G32" s="48">
        <v>50</v>
      </c>
    </row>
    <row r="33" spans="1:7" x14ac:dyDescent="0.25">
      <c r="A33" s="309" t="s">
        <v>58</v>
      </c>
      <c r="B33" s="310">
        <v>0</v>
      </c>
      <c r="C33" s="310">
        <v>0</v>
      </c>
      <c r="D33" s="310">
        <v>0</v>
      </c>
      <c r="E33" s="310">
        <v>1</v>
      </c>
      <c r="F33" s="311">
        <v>0</v>
      </c>
      <c r="G33" s="311">
        <v>0</v>
      </c>
    </row>
    <row r="34" spans="1:7" x14ac:dyDescent="0.25">
      <c r="A34" s="11" t="s">
        <v>82</v>
      </c>
    </row>
  </sheetData>
  <mergeCells count="1">
    <mergeCell ref="B8:F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5:J34"/>
  <sheetViews>
    <sheetView showGridLines="0" view="pageLayout" zoomScaleNormal="100" workbookViewId="0">
      <selection activeCell="L17" sqref="L17"/>
    </sheetView>
  </sheetViews>
  <sheetFormatPr defaultRowHeight="15" x14ac:dyDescent="0.25"/>
  <cols>
    <col min="1" max="1" width="18.28515625" customWidth="1"/>
  </cols>
  <sheetData>
    <row r="5" spans="1:10" x14ac:dyDescent="0.25">
      <c r="A5" s="3" t="s">
        <v>231</v>
      </c>
      <c r="B5" s="3"/>
      <c r="C5" s="3"/>
      <c r="D5" s="3"/>
      <c r="E5" s="3"/>
    </row>
    <row r="6" spans="1:10" x14ac:dyDescent="0.25">
      <c r="A6" s="3"/>
      <c r="B6" s="3"/>
      <c r="C6" s="3"/>
      <c r="D6" s="3"/>
      <c r="E6" s="3"/>
    </row>
    <row r="7" spans="1:10" ht="23.25" customHeight="1" x14ac:dyDescent="0.25">
      <c r="A7" s="291"/>
      <c r="B7" s="181">
        <v>2015</v>
      </c>
      <c r="C7" s="181">
        <v>2016</v>
      </c>
      <c r="D7" s="181">
        <v>2017</v>
      </c>
      <c r="E7" s="181">
        <v>2018</v>
      </c>
      <c r="F7" s="181">
        <v>2019</v>
      </c>
      <c r="G7" s="181">
        <v>2020</v>
      </c>
    </row>
    <row r="8" spans="1:10" ht="6.75" customHeight="1" x14ac:dyDescent="0.25">
      <c r="A8" s="290"/>
      <c r="B8" s="348"/>
      <c r="C8" s="348"/>
      <c r="D8" s="348"/>
      <c r="E8" s="348"/>
      <c r="F8" s="348"/>
      <c r="G8" s="290"/>
    </row>
    <row r="9" spans="1:10" x14ac:dyDescent="0.25">
      <c r="A9" s="125" t="s">
        <v>99</v>
      </c>
      <c r="B9" s="131">
        <v>1240</v>
      </c>
      <c r="C9" s="131">
        <v>1166</v>
      </c>
      <c r="D9" s="131">
        <v>1122</v>
      </c>
      <c r="E9" s="131">
        <v>1290</v>
      </c>
      <c r="F9" s="131">
        <v>1267</v>
      </c>
      <c r="G9" s="131">
        <v>1283</v>
      </c>
    </row>
    <row r="10" spans="1:10" ht="6" customHeight="1" x14ac:dyDescent="0.25">
      <c r="A10" s="46"/>
      <c r="B10" s="296"/>
      <c r="C10" s="296"/>
      <c r="D10" s="296"/>
      <c r="E10" s="296"/>
      <c r="F10" s="296"/>
      <c r="G10" s="46"/>
    </row>
    <row r="11" spans="1:10" x14ac:dyDescent="0.25">
      <c r="A11" s="125" t="s">
        <v>107</v>
      </c>
      <c r="B11" s="131"/>
      <c r="C11" s="131"/>
      <c r="D11" s="131"/>
      <c r="E11" s="131"/>
      <c r="F11" s="131"/>
      <c r="G11" s="125"/>
    </row>
    <row r="12" spans="1:10" x14ac:dyDescent="0.25">
      <c r="A12" s="47" t="s">
        <v>232</v>
      </c>
      <c r="B12" s="48">
        <v>61</v>
      </c>
      <c r="C12" s="48">
        <v>81</v>
      </c>
      <c r="D12" s="48">
        <v>66</v>
      </c>
      <c r="E12" s="48">
        <v>55</v>
      </c>
      <c r="F12" s="48">
        <v>78</v>
      </c>
      <c r="G12" s="48">
        <v>52</v>
      </c>
    </row>
    <row r="13" spans="1:10" x14ac:dyDescent="0.25">
      <c r="A13" s="306" t="s">
        <v>63</v>
      </c>
      <c r="B13" s="307">
        <v>13</v>
      </c>
      <c r="C13" s="307">
        <v>10</v>
      </c>
      <c r="D13" s="307">
        <v>8</v>
      </c>
      <c r="E13" s="307">
        <v>8</v>
      </c>
      <c r="F13" s="307">
        <v>10</v>
      </c>
      <c r="G13" s="307">
        <v>5</v>
      </c>
      <c r="I13" s="138"/>
      <c r="J13" s="138"/>
    </row>
    <row r="14" spans="1:10" x14ac:dyDescent="0.25">
      <c r="A14" s="47" t="s">
        <v>64</v>
      </c>
      <c r="B14" s="48">
        <v>5</v>
      </c>
      <c r="C14" s="48">
        <v>2</v>
      </c>
      <c r="D14" s="48">
        <v>5</v>
      </c>
      <c r="E14" s="48">
        <v>6</v>
      </c>
      <c r="F14" s="48">
        <v>4</v>
      </c>
      <c r="G14" s="48">
        <v>8</v>
      </c>
    </row>
    <row r="15" spans="1:10" x14ac:dyDescent="0.25">
      <c r="A15" s="308" t="s">
        <v>65</v>
      </c>
      <c r="B15" s="307">
        <v>3</v>
      </c>
      <c r="C15" s="307">
        <v>6</v>
      </c>
      <c r="D15" s="307">
        <v>7</v>
      </c>
      <c r="E15" s="307">
        <v>3</v>
      </c>
      <c r="F15" s="307">
        <v>3</v>
      </c>
      <c r="G15" s="307">
        <v>4</v>
      </c>
    </row>
    <row r="16" spans="1:10" x14ac:dyDescent="0.25">
      <c r="A16" s="47" t="s">
        <v>30</v>
      </c>
      <c r="B16" s="48">
        <v>13</v>
      </c>
      <c r="C16" s="48">
        <v>6</v>
      </c>
      <c r="D16" s="48">
        <v>8</v>
      </c>
      <c r="E16" s="48">
        <v>10</v>
      </c>
      <c r="F16" s="48">
        <v>4</v>
      </c>
      <c r="G16" s="48">
        <v>7</v>
      </c>
    </row>
    <row r="17" spans="1:7" x14ac:dyDescent="0.25">
      <c r="A17" s="306" t="s">
        <v>31</v>
      </c>
      <c r="B17" s="307">
        <v>14</v>
      </c>
      <c r="C17" s="307">
        <v>15</v>
      </c>
      <c r="D17" s="307">
        <v>10</v>
      </c>
      <c r="E17" s="307">
        <v>9</v>
      </c>
      <c r="F17" s="307">
        <v>10</v>
      </c>
      <c r="G17" s="307">
        <v>9</v>
      </c>
    </row>
    <row r="18" spans="1:7" x14ac:dyDescent="0.25">
      <c r="A18" s="47" t="s">
        <v>32</v>
      </c>
      <c r="B18" s="48">
        <v>11</v>
      </c>
      <c r="C18" s="48">
        <v>12</v>
      </c>
      <c r="D18" s="48">
        <v>11</v>
      </c>
      <c r="E18" s="48">
        <v>16</v>
      </c>
      <c r="F18" s="48">
        <v>11</v>
      </c>
      <c r="G18" s="48">
        <v>12</v>
      </c>
    </row>
    <row r="19" spans="1:7" x14ac:dyDescent="0.25">
      <c r="A19" s="306" t="s">
        <v>33</v>
      </c>
      <c r="B19" s="307">
        <v>23</v>
      </c>
      <c r="C19" s="307">
        <v>14</v>
      </c>
      <c r="D19" s="307">
        <v>14</v>
      </c>
      <c r="E19" s="307">
        <v>15</v>
      </c>
      <c r="F19" s="307">
        <v>18</v>
      </c>
      <c r="G19" s="307">
        <v>16</v>
      </c>
    </row>
    <row r="20" spans="1:7" x14ac:dyDescent="0.25">
      <c r="A20" s="47" t="s">
        <v>34</v>
      </c>
      <c r="B20" s="48">
        <v>14</v>
      </c>
      <c r="C20" s="48">
        <v>29</v>
      </c>
      <c r="D20" s="48">
        <v>22</v>
      </c>
      <c r="E20" s="48">
        <v>28</v>
      </c>
      <c r="F20" s="48">
        <v>31</v>
      </c>
      <c r="G20" s="48">
        <v>32</v>
      </c>
    </row>
    <row r="21" spans="1:7" x14ac:dyDescent="0.25">
      <c r="A21" s="306" t="s">
        <v>35</v>
      </c>
      <c r="B21" s="307">
        <v>22</v>
      </c>
      <c r="C21" s="307">
        <v>16</v>
      </c>
      <c r="D21" s="307">
        <v>20</v>
      </c>
      <c r="E21" s="307">
        <v>20</v>
      </c>
      <c r="F21" s="307">
        <v>24</v>
      </c>
      <c r="G21" s="307">
        <v>33</v>
      </c>
    </row>
    <row r="22" spans="1:7" x14ac:dyDescent="0.25">
      <c r="A22" s="47" t="s">
        <v>36</v>
      </c>
      <c r="B22" s="48">
        <v>33</v>
      </c>
      <c r="C22" s="48">
        <v>32</v>
      </c>
      <c r="D22" s="48">
        <v>29</v>
      </c>
      <c r="E22" s="48">
        <v>31</v>
      </c>
      <c r="F22" s="48">
        <v>25</v>
      </c>
      <c r="G22" s="48">
        <v>35</v>
      </c>
    </row>
    <row r="23" spans="1:7" x14ac:dyDescent="0.25">
      <c r="A23" s="306" t="s">
        <v>37</v>
      </c>
      <c r="B23" s="307">
        <v>41</v>
      </c>
      <c r="C23" s="307">
        <v>48</v>
      </c>
      <c r="D23" s="307">
        <v>43</v>
      </c>
      <c r="E23" s="307">
        <v>39</v>
      </c>
      <c r="F23" s="307">
        <v>33</v>
      </c>
      <c r="G23" s="307">
        <v>34</v>
      </c>
    </row>
    <row r="24" spans="1:7" x14ac:dyDescent="0.25">
      <c r="A24" s="47" t="s">
        <v>38</v>
      </c>
      <c r="B24" s="48">
        <v>49</v>
      </c>
      <c r="C24" s="48">
        <v>49</v>
      </c>
      <c r="D24" s="48">
        <v>47</v>
      </c>
      <c r="E24" s="48">
        <v>65</v>
      </c>
      <c r="F24" s="48">
        <v>42</v>
      </c>
      <c r="G24" s="48">
        <v>54</v>
      </c>
    </row>
    <row r="25" spans="1:7" x14ac:dyDescent="0.25">
      <c r="A25" s="306" t="s">
        <v>39</v>
      </c>
      <c r="B25" s="307">
        <v>50</v>
      </c>
      <c r="C25" s="307">
        <v>48</v>
      </c>
      <c r="D25" s="307">
        <v>48</v>
      </c>
      <c r="E25" s="307">
        <v>68</v>
      </c>
      <c r="F25" s="307">
        <v>60</v>
      </c>
      <c r="G25" s="307">
        <v>76</v>
      </c>
    </row>
    <row r="26" spans="1:7" x14ac:dyDescent="0.25">
      <c r="A26" s="47" t="s">
        <v>40</v>
      </c>
      <c r="B26" s="48">
        <v>30</v>
      </c>
      <c r="C26" s="48">
        <v>46</v>
      </c>
      <c r="D26" s="48">
        <v>33</v>
      </c>
      <c r="E26" s="48">
        <v>58</v>
      </c>
      <c r="F26" s="48">
        <v>61</v>
      </c>
      <c r="G26" s="48">
        <v>70</v>
      </c>
    </row>
    <row r="27" spans="1:7" x14ac:dyDescent="0.25">
      <c r="A27" s="306" t="s">
        <v>41</v>
      </c>
      <c r="B27" s="307">
        <v>67</v>
      </c>
      <c r="C27" s="307">
        <v>51</v>
      </c>
      <c r="D27" s="307">
        <v>54</v>
      </c>
      <c r="E27" s="307">
        <v>62</v>
      </c>
      <c r="F27" s="307">
        <v>49</v>
      </c>
      <c r="G27" s="307">
        <v>42</v>
      </c>
    </row>
    <row r="28" spans="1:7" x14ac:dyDescent="0.25">
      <c r="A28" s="47" t="s">
        <v>42</v>
      </c>
      <c r="B28" s="48">
        <v>154</v>
      </c>
      <c r="C28" s="48">
        <v>136</v>
      </c>
      <c r="D28" s="48">
        <v>130</v>
      </c>
      <c r="E28" s="48">
        <v>103</v>
      </c>
      <c r="F28" s="48">
        <v>97</v>
      </c>
      <c r="G28" s="48">
        <v>82</v>
      </c>
    </row>
    <row r="29" spans="1:7" x14ac:dyDescent="0.25">
      <c r="A29" s="306" t="s">
        <v>43</v>
      </c>
      <c r="B29" s="307">
        <v>210</v>
      </c>
      <c r="C29" s="307">
        <v>181</v>
      </c>
      <c r="D29" s="307">
        <v>165</v>
      </c>
      <c r="E29" s="307">
        <v>206</v>
      </c>
      <c r="F29" s="307">
        <v>210</v>
      </c>
      <c r="G29" s="307">
        <v>211</v>
      </c>
    </row>
    <row r="30" spans="1:7" x14ac:dyDescent="0.25">
      <c r="A30" s="47" t="s">
        <v>44</v>
      </c>
      <c r="B30" s="48">
        <v>222</v>
      </c>
      <c r="C30" s="48">
        <v>189</v>
      </c>
      <c r="D30" s="48">
        <v>203</v>
      </c>
      <c r="E30" s="48">
        <v>231</v>
      </c>
      <c r="F30" s="48">
        <v>215</v>
      </c>
      <c r="G30" s="48">
        <v>224</v>
      </c>
    </row>
    <row r="31" spans="1:7" x14ac:dyDescent="0.25">
      <c r="A31" s="306" t="s">
        <v>45</v>
      </c>
      <c r="B31" s="307">
        <v>111</v>
      </c>
      <c r="C31" s="307">
        <v>121</v>
      </c>
      <c r="D31" s="307">
        <v>118</v>
      </c>
      <c r="E31" s="307">
        <v>166</v>
      </c>
      <c r="F31" s="307">
        <v>194</v>
      </c>
      <c r="G31" s="307">
        <v>184</v>
      </c>
    </row>
    <row r="32" spans="1:7" x14ac:dyDescent="0.25">
      <c r="A32" s="47" t="s">
        <v>28</v>
      </c>
      <c r="B32" s="48">
        <v>94</v>
      </c>
      <c r="C32" s="48">
        <v>74</v>
      </c>
      <c r="D32" s="48">
        <v>81</v>
      </c>
      <c r="E32" s="48">
        <v>90</v>
      </c>
      <c r="F32" s="48">
        <v>85</v>
      </c>
      <c r="G32" s="48">
        <v>93</v>
      </c>
    </row>
    <row r="33" spans="1:7" x14ac:dyDescent="0.25">
      <c r="A33" s="309" t="s">
        <v>58</v>
      </c>
      <c r="B33" s="310">
        <v>0</v>
      </c>
      <c r="C33" s="310">
        <v>0</v>
      </c>
      <c r="D33" s="310">
        <v>0</v>
      </c>
      <c r="E33" s="310">
        <v>1</v>
      </c>
      <c r="F33" s="311">
        <v>3</v>
      </c>
      <c r="G33" s="311">
        <v>0</v>
      </c>
    </row>
    <row r="34" spans="1:7" x14ac:dyDescent="0.25">
      <c r="A34" s="11" t="s">
        <v>82</v>
      </c>
    </row>
  </sheetData>
  <mergeCells count="1">
    <mergeCell ref="B8:F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5:G33"/>
  <sheetViews>
    <sheetView showGridLines="0" view="pageLayout" zoomScaleNormal="100" workbookViewId="0">
      <selection activeCell="J13" sqref="J13"/>
    </sheetView>
  </sheetViews>
  <sheetFormatPr defaultRowHeight="15" x14ac:dyDescent="0.25"/>
  <cols>
    <col min="1" max="1" width="20.85546875" customWidth="1"/>
  </cols>
  <sheetData>
    <row r="5" spans="1:7" x14ac:dyDescent="0.25">
      <c r="A5" s="3" t="s">
        <v>249</v>
      </c>
      <c r="B5" s="3"/>
      <c r="C5" s="3"/>
      <c r="D5" s="3"/>
      <c r="E5" s="3"/>
    </row>
    <row r="6" spans="1:7" x14ac:dyDescent="0.25">
      <c r="A6" s="3"/>
      <c r="B6" s="3"/>
      <c r="C6" s="3"/>
      <c r="D6" s="3"/>
      <c r="E6" s="3"/>
    </row>
    <row r="7" spans="1:7" ht="28.5" customHeight="1" x14ac:dyDescent="0.25">
      <c r="A7" s="291"/>
      <c r="B7" s="181">
        <v>2015</v>
      </c>
      <c r="C7" s="181">
        <v>2016</v>
      </c>
      <c r="D7" s="181">
        <v>2017</v>
      </c>
      <c r="E7" s="181">
        <v>2018</v>
      </c>
      <c r="F7" s="181">
        <v>2019</v>
      </c>
      <c r="G7" s="181">
        <v>2020</v>
      </c>
    </row>
    <row r="8" spans="1:7" ht="7.5" customHeight="1" x14ac:dyDescent="0.25">
      <c r="A8" s="290"/>
      <c r="B8" s="348"/>
      <c r="C8" s="348"/>
      <c r="D8" s="348"/>
      <c r="E8" s="348"/>
      <c r="F8" s="348"/>
      <c r="G8" s="290"/>
    </row>
    <row r="9" spans="1:7" x14ac:dyDescent="0.25">
      <c r="A9" s="125" t="s">
        <v>99</v>
      </c>
      <c r="B9" s="305">
        <v>5.3</v>
      </c>
      <c r="C9" s="305">
        <v>4.9000000000000004</v>
      </c>
      <c r="D9" s="305">
        <v>4.5999999999999996</v>
      </c>
      <c r="E9" s="305">
        <v>5.2</v>
      </c>
      <c r="F9" s="305">
        <v>5</v>
      </c>
      <c r="G9" s="305">
        <v>5.3</v>
      </c>
    </row>
    <row r="10" spans="1:7" ht="6.75" customHeight="1" x14ac:dyDescent="0.25">
      <c r="A10" s="46"/>
      <c r="B10" s="296"/>
      <c r="C10" s="296"/>
      <c r="D10" s="296"/>
      <c r="E10" s="296"/>
      <c r="F10" s="296"/>
      <c r="G10" s="46"/>
    </row>
    <row r="11" spans="1:7" x14ac:dyDescent="0.25">
      <c r="A11" s="125" t="s">
        <v>107</v>
      </c>
      <c r="B11" s="131"/>
      <c r="C11" s="131"/>
      <c r="D11" s="131"/>
      <c r="E11" s="131"/>
      <c r="F11" s="131"/>
      <c r="G11" s="125"/>
    </row>
    <row r="12" spans="1:7" x14ac:dyDescent="0.25">
      <c r="A12" s="47" t="s">
        <v>228</v>
      </c>
      <c r="B12" s="58">
        <v>14.7</v>
      </c>
      <c r="C12" s="58">
        <v>16.399999999999999</v>
      </c>
      <c r="D12" s="58">
        <v>15.9</v>
      </c>
      <c r="E12" s="58">
        <v>13</v>
      </c>
      <c r="F12" s="58">
        <v>15.409479903416781</v>
      </c>
      <c r="G12" s="58">
        <v>11.272589159144786</v>
      </c>
    </row>
    <row r="13" spans="1:7" x14ac:dyDescent="0.25">
      <c r="A13" s="306" t="s">
        <v>63</v>
      </c>
      <c r="B13" s="313">
        <v>0.5</v>
      </c>
      <c r="C13" s="313">
        <v>0.4</v>
      </c>
      <c r="D13" s="313">
        <v>0.3</v>
      </c>
      <c r="E13" s="313">
        <v>0.4</v>
      </c>
      <c r="F13" s="313">
        <v>0.54855075829807032</v>
      </c>
      <c r="G13" s="313">
        <v>0.35812850504422039</v>
      </c>
    </row>
    <row r="14" spans="1:7" x14ac:dyDescent="0.25">
      <c r="A14" s="47" t="s">
        <v>64</v>
      </c>
      <c r="B14" s="58">
        <v>0.2</v>
      </c>
      <c r="C14" s="58">
        <v>0.2</v>
      </c>
      <c r="D14" s="58">
        <v>0.1</v>
      </c>
      <c r="E14" s="58">
        <v>0.3</v>
      </c>
      <c r="F14" s="58">
        <v>0.1977577011083991</v>
      </c>
      <c r="G14" s="58">
        <v>0.27378756059757781</v>
      </c>
    </row>
    <row r="15" spans="1:7" x14ac:dyDescent="0.25">
      <c r="A15" s="308" t="s">
        <v>65</v>
      </c>
      <c r="B15" s="313">
        <v>0.3</v>
      </c>
      <c r="C15" s="313">
        <v>0.3</v>
      </c>
      <c r="D15" s="313">
        <v>0.3</v>
      </c>
      <c r="E15" s="313">
        <v>0.2</v>
      </c>
      <c r="F15" s="313">
        <v>0.13686549210458274</v>
      </c>
      <c r="G15" s="313">
        <v>0.33563210237929109</v>
      </c>
    </row>
    <row r="16" spans="1:7" x14ac:dyDescent="0.25">
      <c r="A16" s="47" t="s">
        <v>30</v>
      </c>
      <c r="B16" s="58">
        <v>0.7</v>
      </c>
      <c r="C16" s="58">
        <v>0.4</v>
      </c>
      <c r="D16" s="58">
        <v>0.4</v>
      </c>
      <c r="E16" s="58">
        <v>0.4</v>
      </c>
      <c r="F16" s="58">
        <v>0.37940047404087496</v>
      </c>
      <c r="G16" s="58">
        <v>0.592995417893735</v>
      </c>
    </row>
    <row r="17" spans="1:7" x14ac:dyDescent="0.25">
      <c r="A17" s="306" t="s">
        <v>31</v>
      </c>
      <c r="B17" s="313">
        <v>0.9</v>
      </c>
      <c r="C17" s="313">
        <v>1</v>
      </c>
      <c r="D17" s="313">
        <v>0.7</v>
      </c>
      <c r="E17" s="313">
        <v>0.8</v>
      </c>
      <c r="F17" s="313">
        <v>0.86757913874152925</v>
      </c>
      <c r="G17" s="313">
        <v>0.73250526320707132</v>
      </c>
    </row>
    <row r="18" spans="1:7" x14ac:dyDescent="0.25">
      <c r="A18" s="47" t="s">
        <v>32</v>
      </c>
      <c r="B18" s="58">
        <v>1.2</v>
      </c>
      <c r="C18" s="58">
        <v>0.9</v>
      </c>
      <c r="D18" s="58">
        <v>0.8</v>
      </c>
      <c r="E18" s="58">
        <v>1</v>
      </c>
      <c r="F18" s="58">
        <v>0.93520831585532049</v>
      </c>
      <c r="G18" s="58">
        <v>0.9414204148173988</v>
      </c>
    </row>
    <row r="19" spans="1:7" x14ac:dyDescent="0.25">
      <c r="A19" s="306" t="s">
        <v>33</v>
      </c>
      <c r="B19" s="313">
        <v>1.9</v>
      </c>
      <c r="C19" s="313">
        <v>1.6</v>
      </c>
      <c r="D19" s="313">
        <v>1</v>
      </c>
      <c r="E19" s="313">
        <v>1.3</v>
      </c>
      <c r="F19" s="313">
        <v>1.0551558087955359</v>
      </c>
      <c r="G19" s="313">
        <v>0.98885723066300835</v>
      </c>
    </row>
    <row r="20" spans="1:7" x14ac:dyDescent="0.25">
      <c r="A20" s="47" t="s">
        <v>34</v>
      </c>
      <c r="B20" s="58">
        <v>2.8</v>
      </c>
      <c r="C20" s="58">
        <v>2.2999999999999998</v>
      </c>
      <c r="D20" s="58">
        <v>2.1</v>
      </c>
      <c r="E20" s="58">
        <v>2.7</v>
      </c>
      <c r="F20" s="58">
        <v>2.2420334118867631</v>
      </c>
      <c r="G20" s="58">
        <v>2.01816690586609</v>
      </c>
    </row>
    <row r="21" spans="1:7" x14ac:dyDescent="0.25">
      <c r="A21" s="306" t="s">
        <v>35</v>
      </c>
      <c r="B21" s="313">
        <v>3.5</v>
      </c>
      <c r="C21" s="313">
        <v>3.4</v>
      </c>
      <c r="D21" s="313">
        <v>2.4</v>
      </c>
      <c r="E21" s="313">
        <v>3.1</v>
      </c>
      <c r="F21" s="313">
        <v>2.626386211376587</v>
      </c>
      <c r="G21" s="313">
        <v>3.3179136522209349</v>
      </c>
    </row>
    <row r="22" spans="1:7" x14ac:dyDescent="0.25">
      <c r="A22" s="47" t="s">
        <v>36</v>
      </c>
      <c r="B22" s="58">
        <v>4.0999999999999996</v>
      </c>
      <c r="C22" s="58">
        <v>4.2</v>
      </c>
      <c r="D22" s="58">
        <v>4</v>
      </c>
      <c r="E22" s="58">
        <v>4.3</v>
      </c>
      <c r="F22" s="58">
        <v>4.4635653021827801</v>
      </c>
      <c r="G22" s="58">
        <v>4.8094379655711013</v>
      </c>
    </row>
    <row r="23" spans="1:7" x14ac:dyDescent="0.25">
      <c r="A23" s="306" t="s">
        <v>37</v>
      </c>
      <c r="B23" s="313">
        <v>6.7</v>
      </c>
      <c r="C23" s="313">
        <v>6.3</v>
      </c>
      <c r="D23" s="313">
        <v>5.5</v>
      </c>
      <c r="E23" s="313">
        <v>6</v>
      </c>
      <c r="F23" s="313">
        <v>5.6447082786167009</v>
      </c>
      <c r="G23" s="313">
        <v>6.0862607330676823</v>
      </c>
    </row>
    <row r="24" spans="1:7" x14ac:dyDescent="0.25">
      <c r="A24" s="47" t="s">
        <v>38</v>
      </c>
      <c r="B24" s="58">
        <v>9.4</v>
      </c>
      <c r="C24" s="58">
        <v>8.3000000000000007</v>
      </c>
      <c r="D24" s="58">
        <v>8.1999999999999993</v>
      </c>
      <c r="E24" s="58">
        <v>9.3000000000000007</v>
      </c>
      <c r="F24" s="58">
        <v>7.6416330091537823</v>
      </c>
      <c r="G24" s="58">
        <v>8.9116730038774641</v>
      </c>
    </row>
    <row r="25" spans="1:7" x14ac:dyDescent="0.25">
      <c r="A25" s="306" t="s">
        <v>39</v>
      </c>
      <c r="B25" s="313">
        <v>11.8</v>
      </c>
      <c r="C25" s="313">
        <v>10.7</v>
      </c>
      <c r="D25" s="313">
        <v>11.7</v>
      </c>
      <c r="E25" s="313">
        <v>11.3</v>
      </c>
      <c r="F25" s="313">
        <v>9.7203649432954613</v>
      </c>
      <c r="G25" s="313">
        <v>12.965943676348546</v>
      </c>
    </row>
    <row r="26" spans="1:7" x14ac:dyDescent="0.25">
      <c r="A26" s="47" t="s">
        <v>40</v>
      </c>
      <c r="B26" s="58">
        <v>14.8</v>
      </c>
      <c r="C26" s="58">
        <v>16.899999999999999</v>
      </c>
      <c r="D26" s="58">
        <v>13.5</v>
      </c>
      <c r="E26" s="58">
        <v>16.899999999999999</v>
      </c>
      <c r="F26" s="58">
        <v>15.997019332709153</v>
      </c>
      <c r="G26" s="58">
        <v>17.745429474960616</v>
      </c>
    </row>
    <row r="27" spans="1:7" x14ac:dyDescent="0.25">
      <c r="A27" s="306" t="s">
        <v>41</v>
      </c>
      <c r="B27" s="313">
        <v>25.3</v>
      </c>
      <c r="C27" s="313">
        <v>24.5</v>
      </c>
      <c r="D27" s="313">
        <v>24</v>
      </c>
      <c r="E27" s="313">
        <v>28.2</v>
      </c>
      <c r="F27" s="313">
        <v>25.715629605644391</v>
      </c>
      <c r="G27" s="313">
        <v>25.570936632587618</v>
      </c>
    </row>
    <row r="28" spans="1:7" x14ac:dyDescent="0.25">
      <c r="A28" s="47" t="s">
        <v>42</v>
      </c>
      <c r="B28" s="58">
        <v>41.7</v>
      </c>
      <c r="C28" s="58">
        <v>40.700000000000003</v>
      </c>
      <c r="D28" s="58">
        <v>39.799999999999997</v>
      </c>
      <c r="E28" s="58">
        <v>40.299999999999997</v>
      </c>
      <c r="F28" s="58">
        <v>39.914162344137878</v>
      </c>
      <c r="G28" s="58">
        <v>42.723400494272568</v>
      </c>
    </row>
    <row r="29" spans="1:7" x14ac:dyDescent="0.25">
      <c r="A29" s="306" t="s">
        <v>43</v>
      </c>
      <c r="B29" s="313">
        <v>71.599999999999994</v>
      </c>
      <c r="C29" s="313">
        <v>60.7</v>
      </c>
      <c r="D29" s="313">
        <v>58.9</v>
      </c>
      <c r="E29" s="313">
        <v>66.400000000000006</v>
      </c>
      <c r="F29" s="313">
        <v>67.680762679565163</v>
      </c>
      <c r="G29" s="313">
        <v>73.20231870181621</v>
      </c>
    </row>
    <row r="30" spans="1:7" x14ac:dyDescent="0.25">
      <c r="A30" s="47" t="s">
        <v>44</v>
      </c>
      <c r="B30" s="58">
        <v>104.3</v>
      </c>
      <c r="C30" s="58">
        <v>96.1</v>
      </c>
      <c r="D30" s="58">
        <v>98</v>
      </c>
      <c r="E30" s="58">
        <v>103.8</v>
      </c>
      <c r="F30" s="58">
        <v>102.48156654682435</v>
      </c>
      <c r="G30" s="58">
        <v>100.18940007840254</v>
      </c>
    </row>
    <row r="31" spans="1:7" x14ac:dyDescent="0.25">
      <c r="A31" s="306" t="s">
        <v>45</v>
      </c>
      <c r="B31" s="313">
        <v>166.6</v>
      </c>
      <c r="C31" s="313">
        <v>141.30000000000001</v>
      </c>
      <c r="D31" s="313">
        <v>138</v>
      </c>
      <c r="E31" s="313">
        <v>170.4</v>
      </c>
      <c r="F31" s="313">
        <v>171.51424866080524</v>
      </c>
      <c r="G31" s="313">
        <v>154.31013068050245</v>
      </c>
    </row>
    <row r="32" spans="1:7" x14ac:dyDescent="0.25">
      <c r="A32" s="47" t="s">
        <v>28</v>
      </c>
      <c r="B32" s="58">
        <v>208.9</v>
      </c>
      <c r="C32" s="58">
        <v>171.8</v>
      </c>
      <c r="D32" s="58">
        <v>178</v>
      </c>
      <c r="E32" s="58">
        <v>219.1</v>
      </c>
      <c r="F32" s="58">
        <v>189.68155975982037</v>
      </c>
      <c r="G32" s="58">
        <v>195.83202109553309</v>
      </c>
    </row>
    <row r="33" spans="1:7" x14ac:dyDescent="0.25">
      <c r="A33" s="314" t="s">
        <v>82</v>
      </c>
      <c r="B33" s="315"/>
      <c r="C33" s="315"/>
      <c r="D33" s="315"/>
      <c r="E33" s="315"/>
      <c r="F33" s="316"/>
      <c r="G33" s="316"/>
    </row>
  </sheetData>
  <mergeCells count="1">
    <mergeCell ref="B8:F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5:G33"/>
  <sheetViews>
    <sheetView showGridLines="0" view="pageLayout" zoomScaleNormal="100" workbookViewId="0">
      <selection activeCell="J14" sqref="J14"/>
    </sheetView>
  </sheetViews>
  <sheetFormatPr defaultRowHeight="15" x14ac:dyDescent="0.25"/>
  <cols>
    <col min="1" max="1" width="17" customWidth="1"/>
  </cols>
  <sheetData>
    <row r="5" spans="1:7" x14ac:dyDescent="0.25">
      <c r="A5" s="3" t="s">
        <v>250</v>
      </c>
      <c r="B5" s="3"/>
      <c r="C5" s="3"/>
      <c r="D5" s="3"/>
      <c r="E5" s="3"/>
    </row>
    <row r="6" spans="1:7" x14ac:dyDescent="0.25">
      <c r="A6" s="3"/>
      <c r="B6" s="3"/>
      <c r="C6" s="3"/>
      <c r="D6" s="3"/>
      <c r="E6" s="3"/>
    </row>
    <row r="7" spans="1:7" ht="24" customHeight="1" x14ac:dyDescent="0.25">
      <c r="A7" s="291"/>
      <c r="B7" s="181">
        <v>2015</v>
      </c>
      <c r="C7" s="181">
        <v>2016</v>
      </c>
      <c r="D7" s="181">
        <v>2017</v>
      </c>
      <c r="E7" s="181">
        <v>2018</v>
      </c>
      <c r="F7" s="181">
        <v>2019</v>
      </c>
      <c r="G7" s="181">
        <v>2020</v>
      </c>
    </row>
    <row r="8" spans="1:7" ht="6" customHeight="1" x14ac:dyDescent="0.25">
      <c r="A8" s="290"/>
      <c r="B8" s="348"/>
      <c r="C8" s="348"/>
      <c r="D8" s="348"/>
      <c r="E8" s="348"/>
      <c r="F8" s="348"/>
      <c r="G8" s="290"/>
    </row>
    <row r="9" spans="1:7" x14ac:dyDescent="0.25">
      <c r="A9" s="125" t="s">
        <v>99</v>
      </c>
      <c r="B9" s="305">
        <v>5.8</v>
      </c>
      <c r="C9" s="305">
        <v>5.4</v>
      </c>
      <c r="D9" s="305">
        <v>5.0999999999999996</v>
      </c>
      <c r="E9" s="305">
        <v>5.8</v>
      </c>
      <c r="F9" s="305">
        <v>5.4155301859041654</v>
      </c>
      <c r="G9" s="305">
        <v>5.9531199213140171</v>
      </c>
    </row>
    <row r="10" spans="1:7" ht="7.5" customHeight="1" x14ac:dyDescent="0.25">
      <c r="A10" s="46"/>
      <c r="B10" s="296"/>
      <c r="C10" s="296"/>
      <c r="D10" s="296"/>
      <c r="E10" s="296"/>
      <c r="F10" s="296"/>
      <c r="G10" s="46"/>
    </row>
    <row r="11" spans="1:7" x14ac:dyDescent="0.25">
      <c r="A11" s="125" t="s">
        <v>107</v>
      </c>
      <c r="B11" s="131"/>
      <c r="C11" s="131"/>
      <c r="D11" s="131"/>
      <c r="E11" s="131"/>
      <c r="F11" s="131"/>
      <c r="G11" s="125"/>
    </row>
    <row r="12" spans="1:7" x14ac:dyDescent="0.25">
      <c r="A12" s="47" t="s">
        <v>228</v>
      </c>
      <c r="B12" s="58">
        <v>17.3</v>
      </c>
      <c r="C12" s="58">
        <v>17.100000000000001</v>
      </c>
      <c r="D12" s="58">
        <v>18.8</v>
      </c>
      <c r="E12" s="58">
        <v>15.1</v>
      </c>
      <c r="F12" s="58">
        <v>15.522899083948097</v>
      </c>
      <c r="G12" s="58">
        <v>12.236292897092264</v>
      </c>
    </row>
    <row r="13" spans="1:7" x14ac:dyDescent="0.25">
      <c r="A13" s="306" t="s">
        <v>63</v>
      </c>
      <c r="B13" s="313">
        <v>0.4</v>
      </c>
      <c r="C13" s="313">
        <v>0.3</v>
      </c>
      <c r="D13" s="313">
        <v>0.2</v>
      </c>
      <c r="E13" s="313">
        <v>0.4</v>
      </c>
      <c r="F13" s="313">
        <v>0.60611997897096093</v>
      </c>
      <c r="G13" s="313">
        <v>0.46669455154369111</v>
      </c>
    </row>
    <row r="14" spans="1:7" x14ac:dyDescent="0.25">
      <c r="A14" s="47" t="s">
        <v>64</v>
      </c>
      <c r="B14" s="58">
        <v>0.2</v>
      </c>
      <c r="C14" s="58">
        <v>0.2</v>
      </c>
      <c r="D14" s="58">
        <v>0.1</v>
      </c>
      <c r="E14" s="58">
        <v>0.4</v>
      </c>
      <c r="F14" s="58">
        <v>0.23306372926630414</v>
      </c>
      <c r="G14" s="58">
        <v>0.22934210169168529</v>
      </c>
    </row>
    <row r="15" spans="1:7" x14ac:dyDescent="0.25">
      <c r="A15" s="308" t="s">
        <v>65</v>
      </c>
      <c r="B15" s="313">
        <v>0.4</v>
      </c>
      <c r="C15" s="313">
        <v>0.3</v>
      </c>
      <c r="D15" s="313">
        <v>0.2</v>
      </c>
      <c r="E15" s="313">
        <v>0.3</v>
      </c>
      <c r="F15" s="313">
        <v>0.15682030788331375</v>
      </c>
      <c r="G15" s="313">
        <v>0.51460875660588257</v>
      </c>
    </row>
    <row r="16" spans="1:7" x14ac:dyDescent="0.25">
      <c r="A16" s="47" t="s">
        <v>30</v>
      </c>
      <c r="B16" s="58">
        <v>0.9</v>
      </c>
      <c r="C16" s="58">
        <v>0.5</v>
      </c>
      <c r="D16" s="58">
        <v>0.4</v>
      </c>
      <c r="E16" s="58">
        <v>0.3</v>
      </c>
      <c r="F16" s="58">
        <v>0.58501215876131196</v>
      </c>
      <c r="G16" s="58">
        <v>0.8847881413123575</v>
      </c>
    </row>
    <row r="17" spans="1:7" x14ac:dyDescent="0.25">
      <c r="A17" s="306" t="s">
        <v>31</v>
      </c>
      <c r="B17" s="313">
        <v>1.3</v>
      </c>
      <c r="C17" s="313">
        <v>1.4</v>
      </c>
      <c r="D17" s="313">
        <v>1</v>
      </c>
      <c r="E17" s="313">
        <v>1.3</v>
      </c>
      <c r="F17" s="313">
        <v>1.2873054217882489</v>
      </c>
      <c r="G17" s="313">
        <v>1.0436035846976508</v>
      </c>
    </row>
    <row r="18" spans="1:7" x14ac:dyDescent="0.25">
      <c r="A18" s="47" t="s">
        <v>32</v>
      </c>
      <c r="B18" s="58">
        <v>1.8</v>
      </c>
      <c r="C18" s="58">
        <v>1.3</v>
      </c>
      <c r="D18" s="58">
        <v>1.2</v>
      </c>
      <c r="E18" s="58">
        <v>1.4</v>
      </c>
      <c r="F18" s="58">
        <v>1.4092210170238484</v>
      </c>
      <c r="G18" s="58">
        <v>1.3850023799132538</v>
      </c>
    </row>
    <row r="19" spans="1:7" x14ac:dyDescent="0.25">
      <c r="A19" s="306" t="s">
        <v>33</v>
      </c>
      <c r="B19" s="313">
        <v>2.5</v>
      </c>
      <c r="C19" s="313">
        <v>2.4</v>
      </c>
      <c r="D19" s="313">
        <v>1.4</v>
      </c>
      <c r="E19" s="313">
        <v>1.8</v>
      </c>
      <c r="F19" s="313">
        <v>1.3322276687140078</v>
      </c>
      <c r="G19" s="313">
        <v>1.293585427796264</v>
      </c>
    </row>
    <row r="20" spans="1:7" x14ac:dyDescent="0.25">
      <c r="A20" s="47" t="s">
        <v>34</v>
      </c>
      <c r="B20" s="58">
        <v>4.5</v>
      </c>
      <c r="C20" s="58">
        <v>2.7</v>
      </c>
      <c r="D20" s="58">
        <v>2.8</v>
      </c>
      <c r="E20" s="58">
        <v>3.6</v>
      </c>
      <c r="F20" s="58">
        <v>2.7769417656242417</v>
      </c>
      <c r="G20" s="58">
        <v>2.4055829862252418</v>
      </c>
    </row>
    <row r="21" spans="1:7" x14ac:dyDescent="0.25">
      <c r="A21" s="306" t="s">
        <v>35</v>
      </c>
      <c r="B21" s="313">
        <v>5.0999999999999996</v>
      </c>
      <c r="C21" s="313">
        <v>5.3</v>
      </c>
      <c r="D21" s="313">
        <v>3.2</v>
      </c>
      <c r="E21" s="313">
        <v>4.5999999999999996</v>
      </c>
      <c r="F21" s="313">
        <v>3.5379992087776411</v>
      </c>
      <c r="G21" s="313">
        <v>4.3761877609378788</v>
      </c>
    </row>
    <row r="22" spans="1:7" x14ac:dyDescent="0.25">
      <c r="A22" s="47" t="s">
        <v>36</v>
      </c>
      <c r="B22" s="58">
        <v>5.7</v>
      </c>
      <c r="C22" s="58">
        <v>5.9</v>
      </c>
      <c r="D22" s="58">
        <v>5.7</v>
      </c>
      <c r="E22" s="58">
        <v>6.1</v>
      </c>
      <c r="F22" s="58">
        <v>6.796428108857377</v>
      </c>
      <c r="G22" s="58">
        <v>6.6938706353147541</v>
      </c>
    </row>
    <row r="23" spans="1:7" x14ac:dyDescent="0.25">
      <c r="A23" s="306" t="s">
        <v>37</v>
      </c>
      <c r="B23" s="313">
        <v>10.199999999999999</v>
      </c>
      <c r="C23" s="313">
        <v>8.9</v>
      </c>
      <c r="D23" s="313">
        <v>7.7</v>
      </c>
      <c r="E23" s="313">
        <v>9.1999999999999993</v>
      </c>
      <c r="F23" s="313">
        <v>8.8631680281250311</v>
      </c>
      <c r="G23" s="313">
        <v>9.6077327800016405</v>
      </c>
    </row>
    <row r="24" spans="1:7" x14ac:dyDescent="0.25">
      <c r="A24" s="47" t="s">
        <v>38</v>
      </c>
      <c r="B24" s="58">
        <v>14.7</v>
      </c>
      <c r="C24" s="58">
        <v>12.2</v>
      </c>
      <c r="D24" s="58">
        <v>12.4</v>
      </c>
      <c r="E24" s="58">
        <v>13.1</v>
      </c>
      <c r="F24" s="58">
        <v>12.049152740741077</v>
      </c>
      <c r="G24" s="58">
        <v>13.605852406646459</v>
      </c>
    </row>
    <row r="25" spans="1:7" x14ac:dyDescent="0.25">
      <c r="A25" s="306" t="s">
        <v>39</v>
      </c>
      <c r="B25" s="313">
        <v>18.600000000000001</v>
      </c>
      <c r="C25" s="313">
        <v>16.899999999999999</v>
      </c>
      <c r="D25" s="313">
        <v>19.8</v>
      </c>
      <c r="E25" s="313">
        <v>15.6</v>
      </c>
      <c r="F25" s="313">
        <v>13.583641317425297</v>
      </c>
      <c r="G25" s="313">
        <v>19.087663035107777</v>
      </c>
    </row>
    <row r="26" spans="1:7" x14ac:dyDescent="0.25">
      <c r="A26" s="47" t="s">
        <v>40</v>
      </c>
      <c r="B26" s="58">
        <v>22.7</v>
      </c>
      <c r="C26" s="58">
        <v>22.9</v>
      </c>
      <c r="D26" s="58">
        <v>22.1</v>
      </c>
      <c r="E26" s="58">
        <v>24.7</v>
      </c>
      <c r="F26" s="58">
        <v>24.282429795952378</v>
      </c>
      <c r="G26" s="58">
        <v>28.432033388058766</v>
      </c>
    </row>
    <row r="27" spans="1:7" x14ac:dyDescent="0.25">
      <c r="A27" s="306" t="s">
        <v>41</v>
      </c>
      <c r="B27" s="313">
        <v>32.700000000000003</v>
      </c>
      <c r="C27" s="313">
        <v>38.200000000000003</v>
      </c>
      <c r="D27" s="313">
        <v>35.5</v>
      </c>
      <c r="E27" s="313">
        <v>41.7</v>
      </c>
      <c r="F27" s="313">
        <v>38.602784026904466</v>
      </c>
      <c r="G27" s="313">
        <v>41.944026776671883</v>
      </c>
    </row>
    <row r="28" spans="1:7" x14ac:dyDescent="0.25">
      <c r="A28" s="47" t="s">
        <v>42</v>
      </c>
      <c r="B28" s="58">
        <v>52.6</v>
      </c>
      <c r="C28" s="58">
        <v>52.7</v>
      </c>
      <c r="D28" s="58">
        <v>44.8</v>
      </c>
      <c r="E28" s="58">
        <v>51.1</v>
      </c>
      <c r="F28" s="58">
        <v>51.202404492322948</v>
      </c>
      <c r="G28" s="58">
        <v>63.895491590905173</v>
      </c>
    </row>
    <row r="29" spans="1:7" x14ac:dyDescent="0.25">
      <c r="A29" s="306" t="s">
        <v>43</v>
      </c>
      <c r="B29" s="313">
        <v>86</v>
      </c>
      <c r="C29" s="313">
        <v>74</v>
      </c>
      <c r="D29" s="313">
        <v>78.5</v>
      </c>
      <c r="E29" s="313">
        <v>79.400000000000006</v>
      </c>
      <c r="F29" s="313">
        <v>79.280348012168417</v>
      </c>
      <c r="G29" s="313">
        <v>95.260542273664257</v>
      </c>
    </row>
    <row r="30" spans="1:7" x14ac:dyDescent="0.25">
      <c r="A30" s="47" t="s">
        <v>44</v>
      </c>
      <c r="B30" s="58">
        <v>102.3</v>
      </c>
      <c r="C30" s="58">
        <v>110.2</v>
      </c>
      <c r="D30" s="58">
        <v>110.2</v>
      </c>
      <c r="E30" s="58">
        <v>113.8</v>
      </c>
      <c r="F30" s="58">
        <v>124.42707029327623</v>
      </c>
      <c r="G30" s="58">
        <v>110.85597707561654</v>
      </c>
    </row>
    <row r="31" spans="1:7" x14ac:dyDescent="0.25">
      <c r="A31" s="306" t="s">
        <v>45</v>
      </c>
      <c r="B31" s="313">
        <v>194.8</v>
      </c>
      <c r="C31" s="313">
        <v>136.69999999999999</v>
      </c>
      <c r="D31" s="313">
        <v>162.6</v>
      </c>
      <c r="E31" s="313">
        <v>188.2</v>
      </c>
      <c r="F31" s="313">
        <v>160.2876266171545</v>
      </c>
      <c r="G31" s="313">
        <v>167.16472867880674</v>
      </c>
    </row>
    <row r="32" spans="1:7" x14ac:dyDescent="0.25">
      <c r="A32" s="299" t="s">
        <v>28</v>
      </c>
      <c r="B32" s="317">
        <v>265.10000000000002</v>
      </c>
      <c r="C32" s="317">
        <v>233.3</v>
      </c>
      <c r="D32" s="317">
        <v>196.4</v>
      </c>
      <c r="E32" s="317">
        <v>323</v>
      </c>
      <c r="F32" s="317">
        <v>271.26820824272932</v>
      </c>
      <c r="G32" s="317">
        <v>293.37644644953224</v>
      </c>
    </row>
    <row r="33" spans="1:1" x14ac:dyDescent="0.25">
      <c r="A33" s="11" t="s">
        <v>82</v>
      </c>
    </row>
  </sheetData>
  <mergeCells count="1">
    <mergeCell ref="B8:F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5:G33"/>
  <sheetViews>
    <sheetView showGridLines="0" view="pageLayout" zoomScaleNormal="100" workbookViewId="0">
      <selection activeCell="L10" sqref="L10"/>
    </sheetView>
  </sheetViews>
  <sheetFormatPr defaultRowHeight="15" x14ac:dyDescent="0.25"/>
  <sheetData>
    <row r="5" spans="1:7" x14ac:dyDescent="0.25">
      <c r="A5" s="3" t="s">
        <v>251</v>
      </c>
      <c r="B5" s="3"/>
      <c r="C5" s="3"/>
      <c r="D5" s="3"/>
      <c r="E5" s="3"/>
    </row>
    <row r="6" spans="1:7" x14ac:dyDescent="0.25">
      <c r="A6" s="3"/>
      <c r="B6" s="3"/>
      <c r="C6" s="3"/>
      <c r="D6" s="3"/>
      <c r="E6" s="3"/>
    </row>
    <row r="7" spans="1:7" ht="27.75" customHeight="1" x14ac:dyDescent="0.25">
      <c r="A7" s="291"/>
      <c r="B7" s="181">
        <v>2015</v>
      </c>
      <c r="C7" s="181">
        <v>2016</v>
      </c>
      <c r="D7" s="181">
        <v>2017</v>
      </c>
      <c r="E7" s="181">
        <v>2018</v>
      </c>
      <c r="F7" s="181">
        <v>2019</v>
      </c>
      <c r="G7" s="181">
        <v>2020</v>
      </c>
    </row>
    <row r="8" spans="1:7" ht="6.75" customHeight="1" x14ac:dyDescent="0.25">
      <c r="A8" s="290"/>
      <c r="B8" s="348"/>
      <c r="C8" s="348"/>
      <c r="D8" s="348"/>
      <c r="E8" s="348"/>
      <c r="F8" s="348"/>
      <c r="G8" s="290"/>
    </row>
    <row r="9" spans="1:7" x14ac:dyDescent="0.25">
      <c r="A9" s="125" t="s">
        <v>99</v>
      </c>
      <c r="B9" s="305">
        <v>4.7</v>
      </c>
      <c r="C9" s="305">
        <v>4.4000000000000004</v>
      </c>
      <c r="D9" s="305">
        <v>4.2</v>
      </c>
      <c r="E9" s="305">
        <v>4.8</v>
      </c>
      <c r="F9" s="305">
        <v>4.6450494251345393</v>
      </c>
      <c r="G9" s="305">
        <v>4.6599581009803765</v>
      </c>
    </row>
    <row r="10" spans="1:7" ht="6.75" customHeight="1" x14ac:dyDescent="0.25">
      <c r="A10" s="46"/>
      <c r="B10" s="296"/>
      <c r="C10" s="296"/>
      <c r="D10" s="296"/>
      <c r="E10" s="296"/>
      <c r="F10" s="296"/>
      <c r="G10" s="46"/>
    </row>
    <row r="11" spans="1:7" x14ac:dyDescent="0.25">
      <c r="A11" s="125" t="s">
        <v>107</v>
      </c>
      <c r="B11" s="131"/>
      <c r="C11" s="131"/>
      <c r="D11" s="131"/>
      <c r="E11" s="131"/>
      <c r="F11" s="131"/>
      <c r="G11" s="125"/>
    </row>
    <row r="12" spans="1:7" x14ac:dyDescent="0.25">
      <c r="A12" s="47" t="s">
        <v>57</v>
      </c>
      <c r="B12" s="58">
        <v>11.9</v>
      </c>
      <c r="C12" s="58">
        <v>15.8</v>
      </c>
      <c r="D12" s="58">
        <v>12.8</v>
      </c>
      <c r="E12" s="58">
        <v>10.7</v>
      </c>
      <c r="F12" s="58">
        <v>15.2905964024814</v>
      </c>
      <c r="G12" s="58">
        <v>10.26229426933903</v>
      </c>
    </row>
    <row r="13" spans="1:7" x14ac:dyDescent="0.25">
      <c r="A13" s="318" t="s">
        <v>63</v>
      </c>
      <c r="B13" s="313">
        <v>0.7</v>
      </c>
      <c r="C13" s="313">
        <v>0.5</v>
      </c>
      <c r="D13" s="313">
        <v>0.4</v>
      </c>
      <c r="E13" s="313">
        <v>0.4</v>
      </c>
      <c r="F13" s="313">
        <v>0.48826302684504785</v>
      </c>
      <c r="G13" s="313">
        <v>0.24441373174104949</v>
      </c>
    </row>
    <row r="14" spans="1:7" x14ac:dyDescent="0.25">
      <c r="A14" s="312" t="s">
        <v>64</v>
      </c>
      <c r="B14" s="58">
        <v>0.2</v>
      </c>
      <c r="C14" s="58">
        <v>0.1</v>
      </c>
      <c r="D14" s="58">
        <v>0.2</v>
      </c>
      <c r="E14" s="58">
        <v>0.2</v>
      </c>
      <c r="F14" s="58">
        <v>0.16114153103696197</v>
      </c>
      <c r="G14" s="58">
        <v>0.32034923144942823</v>
      </c>
    </row>
    <row r="15" spans="1:7" x14ac:dyDescent="0.25">
      <c r="A15" s="308" t="s">
        <v>65</v>
      </c>
      <c r="B15" s="313">
        <v>0.1</v>
      </c>
      <c r="C15" s="313">
        <v>0.2</v>
      </c>
      <c r="D15" s="313">
        <v>0.3</v>
      </c>
      <c r="E15" s="313">
        <v>0.1</v>
      </c>
      <c r="F15" s="313">
        <v>0.11701287340523413</v>
      </c>
      <c r="G15" s="313">
        <v>0.15754986380396679</v>
      </c>
    </row>
    <row r="16" spans="1:7" x14ac:dyDescent="0.25">
      <c r="A16" s="47" t="s">
        <v>30</v>
      </c>
      <c r="B16" s="58">
        <v>0.5</v>
      </c>
      <c r="C16" s="58">
        <v>0.2</v>
      </c>
      <c r="D16" s="58">
        <v>0.3</v>
      </c>
      <c r="E16" s="58">
        <v>0.4</v>
      </c>
      <c r="F16" s="58">
        <v>0.17012483851930962</v>
      </c>
      <c r="G16" s="58">
        <v>0.29808280624203132</v>
      </c>
    </row>
    <row r="17" spans="1:7" x14ac:dyDescent="0.25">
      <c r="A17" s="306" t="s">
        <v>31</v>
      </c>
      <c r="B17" s="313">
        <v>0.5</v>
      </c>
      <c r="C17" s="313">
        <v>0.6</v>
      </c>
      <c r="D17" s="313">
        <v>0.4</v>
      </c>
      <c r="E17" s="313">
        <v>0.4</v>
      </c>
      <c r="F17" s="313">
        <v>0.42458439484511956</v>
      </c>
      <c r="G17" s="313">
        <v>0.40070180684952572</v>
      </c>
    </row>
    <row r="18" spans="1:7" x14ac:dyDescent="0.25">
      <c r="A18" s="47" t="s">
        <v>32</v>
      </c>
      <c r="B18" s="58">
        <v>0.4</v>
      </c>
      <c r="C18" s="58">
        <v>0.5</v>
      </c>
      <c r="D18" s="58">
        <v>0.4</v>
      </c>
      <c r="E18" s="58">
        <v>0.6</v>
      </c>
      <c r="F18" s="58">
        <v>0.42066893727450333</v>
      </c>
      <c r="G18" s="58">
        <v>0.46127832961672643</v>
      </c>
    </row>
    <row r="19" spans="1:7" x14ac:dyDescent="0.25">
      <c r="A19" s="306" t="s">
        <v>33</v>
      </c>
      <c r="B19" s="313">
        <v>1.1000000000000001</v>
      </c>
      <c r="C19" s="313">
        <v>0.6</v>
      </c>
      <c r="D19" s="313">
        <v>0.6</v>
      </c>
      <c r="E19" s="313">
        <v>0.6</v>
      </c>
      <c r="F19" s="313">
        <v>0.73915983474379698</v>
      </c>
      <c r="G19" s="313">
        <v>0.64013956987585785</v>
      </c>
    </row>
    <row r="20" spans="1:7" x14ac:dyDescent="0.25">
      <c r="A20" s="47" t="s">
        <v>34</v>
      </c>
      <c r="B20" s="58">
        <v>0.9</v>
      </c>
      <c r="C20" s="58">
        <v>1.7</v>
      </c>
      <c r="D20" s="58">
        <v>1.3</v>
      </c>
      <c r="E20" s="58">
        <v>1.5</v>
      </c>
      <c r="F20" s="58">
        <v>1.6041136853745057</v>
      </c>
      <c r="G20" s="58">
        <v>1.5621686084693203</v>
      </c>
    </row>
    <row r="21" spans="1:7" x14ac:dyDescent="0.25">
      <c r="A21" s="306" t="s">
        <v>35</v>
      </c>
      <c r="B21" s="313">
        <v>1.7</v>
      </c>
      <c r="C21" s="313">
        <v>1.2</v>
      </c>
      <c r="D21" s="313">
        <v>1.4</v>
      </c>
      <c r="E21" s="313">
        <v>1.4</v>
      </c>
      <c r="F21" s="313">
        <v>1.5667136165369857</v>
      </c>
      <c r="G21" s="313">
        <v>2.0725303556557209</v>
      </c>
    </row>
    <row r="22" spans="1:7" x14ac:dyDescent="0.25">
      <c r="A22" s="47" t="s">
        <v>36</v>
      </c>
      <c r="B22" s="58">
        <v>2.5</v>
      </c>
      <c r="C22" s="58">
        <v>2.5</v>
      </c>
      <c r="D22" s="58">
        <v>2.2999999999999998</v>
      </c>
      <c r="E22" s="58">
        <v>2.4</v>
      </c>
      <c r="F22" s="58">
        <v>1.9722764632248675</v>
      </c>
      <c r="G22" s="58">
        <v>2.738747691633193</v>
      </c>
    </row>
    <row r="23" spans="1:7" x14ac:dyDescent="0.25">
      <c r="A23" s="306" t="s">
        <v>37</v>
      </c>
      <c r="B23" s="313">
        <v>3.4</v>
      </c>
      <c r="C23" s="313">
        <v>3.9</v>
      </c>
      <c r="D23" s="313">
        <v>3.4</v>
      </c>
      <c r="E23" s="313">
        <v>3</v>
      </c>
      <c r="F23" s="313">
        <v>2.5793566123706415</v>
      </c>
      <c r="G23" s="313">
        <v>2.6787452631511175</v>
      </c>
    </row>
    <row r="24" spans="1:7" x14ac:dyDescent="0.25">
      <c r="A24" s="47" t="s">
        <v>38</v>
      </c>
      <c r="B24" s="58">
        <v>5.0999999999999996</v>
      </c>
      <c r="C24" s="58">
        <v>5</v>
      </c>
      <c r="D24" s="58">
        <v>4.5999999999999996</v>
      </c>
      <c r="E24" s="58">
        <v>6</v>
      </c>
      <c r="F24" s="58">
        <v>3.7049491152374201</v>
      </c>
      <c r="G24" s="58">
        <v>4.6725169821279122</v>
      </c>
    </row>
    <row r="25" spans="1:7" x14ac:dyDescent="0.25">
      <c r="A25" s="306" t="s">
        <v>39</v>
      </c>
      <c r="B25" s="313">
        <v>7.4</v>
      </c>
      <c r="C25" s="313">
        <v>6.6</v>
      </c>
      <c r="D25" s="313">
        <v>6.3</v>
      </c>
      <c r="E25" s="313">
        <v>8.3000000000000007</v>
      </c>
      <c r="F25" s="313">
        <v>6.9287196431756355</v>
      </c>
      <c r="G25" s="313">
        <v>8.2380313601231645</v>
      </c>
    </row>
    <row r="26" spans="1:7" x14ac:dyDescent="0.25">
      <c r="A26" s="47" t="s">
        <v>40</v>
      </c>
      <c r="B26" s="58">
        <v>9.1999999999999993</v>
      </c>
      <c r="C26" s="58">
        <v>12.6</v>
      </c>
      <c r="D26" s="58">
        <v>7.7</v>
      </c>
      <c r="E26" s="58">
        <v>11.8</v>
      </c>
      <c r="F26" s="58">
        <v>10.640385797357823</v>
      </c>
      <c r="G26" s="58">
        <v>10.934651838040407</v>
      </c>
    </row>
    <row r="27" spans="1:7" x14ac:dyDescent="0.25">
      <c r="A27" s="306" t="s">
        <v>41</v>
      </c>
      <c r="B27" s="313">
        <v>20.6</v>
      </c>
      <c r="C27" s="313">
        <v>15.7</v>
      </c>
      <c r="D27" s="313">
        <v>16.5</v>
      </c>
      <c r="E27" s="313">
        <v>19.3</v>
      </c>
      <c r="F27" s="313">
        <v>16.86706843407956</v>
      </c>
      <c r="G27" s="313">
        <v>14.211604403012069</v>
      </c>
    </row>
    <row r="28" spans="1:7" x14ac:dyDescent="0.25">
      <c r="A28" s="47" t="s">
        <v>42</v>
      </c>
      <c r="B28" s="58">
        <v>35.1</v>
      </c>
      <c r="C28" s="58">
        <v>33.6</v>
      </c>
      <c r="D28" s="58">
        <v>36.799999999999997</v>
      </c>
      <c r="E28" s="58">
        <v>33.799999999999997</v>
      </c>
      <c r="F28" s="58">
        <v>33.01149102295912</v>
      </c>
      <c r="G28" s="58">
        <v>29.576588550628806</v>
      </c>
    </row>
    <row r="29" spans="1:7" x14ac:dyDescent="0.25">
      <c r="A29" s="306" t="s">
        <v>43</v>
      </c>
      <c r="B29" s="313">
        <v>62.5</v>
      </c>
      <c r="C29" s="313">
        <v>52.6</v>
      </c>
      <c r="D29" s="313">
        <v>47.3</v>
      </c>
      <c r="E29" s="313">
        <v>58.7</v>
      </c>
      <c r="F29" s="313">
        <v>60.778446902921168</v>
      </c>
      <c r="G29" s="313">
        <v>60.353109255719993</v>
      </c>
    </row>
    <row r="30" spans="1:7" x14ac:dyDescent="0.25">
      <c r="A30" s="47" t="s">
        <v>44</v>
      </c>
      <c r="B30" s="58">
        <v>105.6</v>
      </c>
      <c r="C30" s="58">
        <v>86.9</v>
      </c>
      <c r="D30" s="58">
        <v>90.1</v>
      </c>
      <c r="E30" s="58">
        <v>97.6</v>
      </c>
      <c r="F30" s="58">
        <v>89.168580952751498</v>
      </c>
      <c r="G30" s="58">
        <v>93.746339123808212</v>
      </c>
    </row>
    <row r="31" spans="1:7" x14ac:dyDescent="0.25">
      <c r="A31" s="306" t="s">
        <v>45</v>
      </c>
      <c r="B31" s="313">
        <v>151.1</v>
      </c>
      <c r="C31" s="313">
        <v>143.9</v>
      </c>
      <c r="D31" s="313">
        <v>124.4</v>
      </c>
      <c r="E31" s="313">
        <v>160.69999999999999</v>
      </c>
      <c r="F31" s="313">
        <v>177.73870046265867</v>
      </c>
      <c r="G31" s="313">
        <v>147.29263873780715</v>
      </c>
    </row>
    <row r="32" spans="1:7" x14ac:dyDescent="0.25">
      <c r="A32" s="299" t="s">
        <v>28</v>
      </c>
      <c r="B32" s="317">
        <v>192</v>
      </c>
      <c r="C32" s="317">
        <v>153.19999999999999</v>
      </c>
      <c r="D32" s="317">
        <v>172.7</v>
      </c>
      <c r="E32" s="317">
        <v>189.3</v>
      </c>
      <c r="F32" s="317">
        <v>166.16371813716077</v>
      </c>
      <c r="G32" s="317">
        <v>166.13427400076611</v>
      </c>
    </row>
    <row r="33" spans="1:1" x14ac:dyDescent="0.25">
      <c r="A33" s="11" t="s">
        <v>82</v>
      </c>
    </row>
  </sheetData>
  <mergeCells count="1">
    <mergeCell ref="B8:F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5:G34"/>
  <sheetViews>
    <sheetView showGridLines="0" view="pageLayout" zoomScaleNormal="100" workbookViewId="0">
      <selection activeCell="I14" sqref="I14"/>
    </sheetView>
  </sheetViews>
  <sheetFormatPr defaultRowHeight="15" x14ac:dyDescent="0.25"/>
  <sheetData>
    <row r="5" spans="1:7" x14ac:dyDescent="0.25">
      <c r="A5" s="3" t="s">
        <v>233</v>
      </c>
      <c r="B5" s="3"/>
      <c r="C5" s="3"/>
      <c r="D5" s="3"/>
      <c r="E5" s="3"/>
    </row>
    <row r="6" spans="1:7" x14ac:dyDescent="0.25">
      <c r="A6" s="3"/>
      <c r="B6" s="3"/>
      <c r="C6" s="3"/>
      <c r="D6" s="3"/>
      <c r="E6" s="3"/>
    </row>
    <row r="7" spans="1:7" ht="20.25" customHeight="1" x14ac:dyDescent="0.25">
      <c r="A7" s="292"/>
      <c r="B7" s="328">
        <v>2015</v>
      </c>
      <c r="C7" s="328">
        <v>2016</v>
      </c>
      <c r="D7" s="328">
        <v>2017</v>
      </c>
      <c r="E7" s="328">
        <v>2018</v>
      </c>
      <c r="F7" s="328">
        <v>2019</v>
      </c>
      <c r="G7" s="328">
        <v>2020</v>
      </c>
    </row>
    <row r="8" spans="1:7" ht="20.25" customHeight="1" x14ac:dyDescent="0.25">
      <c r="A8" s="349" t="s">
        <v>238</v>
      </c>
      <c r="B8" s="349"/>
      <c r="C8" s="349"/>
      <c r="D8" s="349"/>
      <c r="E8" s="349"/>
      <c r="F8" s="349"/>
      <c r="G8" s="349"/>
    </row>
    <row r="9" spans="1:7" ht="6.75" customHeight="1" x14ac:dyDescent="0.25">
      <c r="A9" s="290"/>
      <c r="B9" s="348"/>
      <c r="C9" s="348"/>
      <c r="D9" s="348"/>
      <c r="E9" s="348"/>
      <c r="F9" s="348"/>
      <c r="G9" s="290"/>
    </row>
    <row r="10" spans="1:7" x14ac:dyDescent="0.25">
      <c r="A10" s="125" t="s">
        <v>99</v>
      </c>
      <c r="B10" s="305">
        <v>1.2</v>
      </c>
      <c r="C10" s="305">
        <v>1.2</v>
      </c>
      <c r="D10" s="305">
        <v>1.2</v>
      </c>
      <c r="E10" s="305">
        <v>1.2</v>
      </c>
      <c r="F10" s="305">
        <v>1.1658713805283805</v>
      </c>
      <c r="G10" s="305">
        <v>1.277505031657169</v>
      </c>
    </row>
    <row r="11" spans="1:7" ht="9" customHeight="1" x14ac:dyDescent="0.25">
      <c r="A11" s="46"/>
      <c r="B11" s="296"/>
      <c r="C11" s="296"/>
      <c r="D11" s="296"/>
      <c r="E11" s="296"/>
      <c r="F11" s="296"/>
      <c r="G11" s="46"/>
    </row>
    <row r="12" spans="1:7" x14ac:dyDescent="0.25">
      <c r="A12" s="125" t="s">
        <v>107</v>
      </c>
      <c r="B12" s="131"/>
      <c r="C12" s="131"/>
      <c r="D12" s="131"/>
      <c r="E12" s="131"/>
      <c r="F12" s="131"/>
      <c r="G12" s="125"/>
    </row>
    <row r="13" spans="1:7" x14ac:dyDescent="0.25">
      <c r="A13" s="47" t="s">
        <v>57</v>
      </c>
      <c r="B13" s="58">
        <v>1.5</v>
      </c>
      <c r="C13" s="58">
        <v>1.1000000000000001</v>
      </c>
      <c r="D13" s="58">
        <v>1.5</v>
      </c>
      <c r="E13" s="58">
        <v>1.4</v>
      </c>
      <c r="F13" s="58">
        <v>1.015192519333582</v>
      </c>
      <c r="G13" s="58">
        <v>1.1923545141022716</v>
      </c>
    </row>
    <row r="14" spans="1:7" x14ac:dyDescent="0.25">
      <c r="A14" s="318" t="s">
        <v>63</v>
      </c>
      <c r="B14" s="313">
        <v>0.7</v>
      </c>
      <c r="C14" s="313">
        <v>0.6</v>
      </c>
      <c r="D14" s="313">
        <v>0.6</v>
      </c>
      <c r="E14" s="313">
        <v>1.1000000000000001</v>
      </c>
      <c r="F14" s="313">
        <v>1.241380046503737</v>
      </c>
      <c r="G14" s="313">
        <v>1.9094448917385003</v>
      </c>
    </row>
    <row r="15" spans="1:7" x14ac:dyDescent="0.25">
      <c r="A15" s="312" t="s">
        <v>64</v>
      </c>
      <c r="B15" s="58">
        <v>1.2</v>
      </c>
      <c r="C15" s="58">
        <v>3</v>
      </c>
      <c r="D15" s="58">
        <v>0.4</v>
      </c>
      <c r="E15" s="58">
        <v>1.5</v>
      </c>
      <c r="F15" s="58">
        <v>1.4463293712459824</v>
      </c>
      <c r="G15" s="58">
        <v>0.71591275763023099</v>
      </c>
    </row>
    <row r="16" spans="1:7" x14ac:dyDescent="0.25">
      <c r="A16" s="308" t="s">
        <v>65</v>
      </c>
      <c r="B16" s="313">
        <v>3.3</v>
      </c>
      <c r="C16" s="313">
        <v>1.3</v>
      </c>
      <c r="D16" s="313">
        <v>0.9</v>
      </c>
      <c r="E16" s="313">
        <v>2.7</v>
      </c>
      <c r="F16" s="313">
        <v>1.3401970511417165</v>
      </c>
      <c r="G16" s="313">
        <v>3.2663230813464259</v>
      </c>
    </row>
    <row r="17" spans="1:7" x14ac:dyDescent="0.25">
      <c r="A17" s="47" t="s">
        <v>30</v>
      </c>
      <c r="B17" s="58">
        <v>1.7</v>
      </c>
      <c r="C17" s="58">
        <v>2.1</v>
      </c>
      <c r="D17" s="58">
        <v>1.2</v>
      </c>
      <c r="E17" s="58">
        <v>0.8</v>
      </c>
      <c r="F17" s="58">
        <v>3.4387227864725438</v>
      </c>
      <c r="G17" s="58">
        <v>2.9682629215250507</v>
      </c>
    </row>
    <row r="18" spans="1:7" x14ac:dyDescent="0.25">
      <c r="A18" s="306" t="s">
        <v>31</v>
      </c>
      <c r="B18" s="313">
        <v>2.5</v>
      </c>
      <c r="C18" s="313">
        <v>2.5</v>
      </c>
      <c r="D18" s="313">
        <v>2.4</v>
      </c>
      <c r="E18" s="313">
        <v>3.5</v>
      </c>
      <c r="F18" s="313">
        <v>3.0319188303136619</v>
      </c>
      <c r="G18" s="313">
        <v>2.6044394281694667</v>
      </c>
    </row>
    <row r="19" spans="1:7" x14ac:dyDescent="0.25">
      <c r="A19" s="47" t="s">
        <v>32</v>
      </c>
      <c r="B19" s="58">
        <v>4.0999999999999996</v>
      </c>
      <c r="C19" s="58">
        <v>2.7</v>
      </c>
      <c r="D19" s="58">
        <v>2.8</v>
      </c>
      <c r="E19" s="58">
        <v>2.2000000000000002</v>
      </c>
      <c r="F19" s="58">
        <v>3.3499526400835133</v>
      </c>
      <c r="G19" s="58">
        <v>3.0025307736958822</v>
      </c>
    </row>
    <row r="20" spans="1:7" x14ac:dyDescent="0.25">
      <c r="A20" s="306" t="s">
        <v>33</v>
      </c>
      <c r="B20" s="313">
        <v>2.2999999999999998</v>
      </c>
      <c r="C20" s="313">
        <v>3.8</v>
      </c>
      <c r="D20" s="313">
        <v>2.2999999999999998</v>
      </c>
      <c r="E20" s="313">
        <v>2.8</v>
      </c>
      <c r="F20" s="313">
        <v>1.8023539782512348</v>
      </c>
      <c r="G20" s="313">
        <v>2.0207865419835378</v>
      </c>
    </row>
    <row r="21" spans="1:7" x14ac:dyDescent="0.25">
      <c r="A21" s="47" t="s">
        <v>34</v>
      </c>
      <c r="B21" s="58">
        <v>5.3</v>
      </c>
      <c r="C21" s="58">
        <v>1.6</v>
      </c>
      <c r="D21" s="58">
        <v>2.2000000000000002</v>
      </c>
      <c r="E21" s="58">
        <v>2.4</v>
      </c>
      <c r="F21" s="58">
        <v>1.7311377559726515</v>
      </c>
      <c r="G21" s="58">
        <v>1.5398997094061024</v>
      </c>
    </row>
    <row r="22" spans="1:7" x14ac:dyDescent="0.25">
      <c r="A22" s="306" t="s">
        <v>35</v>
      </c>
      <c r="B22" s="313">
        <v>3</v>
      </c>
      <c r="C22" s="313">
        <v>4.5</v>
      </c>
      <c r="D22" s="313">
        <v>2.2999999999999998</v>
      </c>
      <c r="E22" s="313">
        <v>3.4</v>
      </c>
      <c r="F22" s="313">
        <v>2.2582296926721828</v>
      </c>
      <c r="G22" s="313">
        <v>2.1115192590524501</v>
      </c>
    </row>
    <row r="23" spans="1:7" x14ac:dyDescent="0.25">
      <c r="A23" s="47" t="s">
        <v>36</v>
      </c>
      <c r="B23" s="58">
        <v>2.2999999999999998</v>
      </c>
      <c r="C23" s="58">
        <v>2.4</v>
      </c>
      <c r="D23" s="58">
        <v>2.5</v>
      </c>
      <c r="E23" s="58">
        <v>2.5</v>
      </c>
      <c r="F23" s="58">
        <v>3.4459814511726941</v>
      </c>
      <c r="G23" s="58">
        <v>2.4441355645006531</v>
      </c>
    </row>
    <row r="24" spans="1:7" x14ac:dyDescent="0.25">
      <c r="A24" s="306" t="s">
        <v>37</v>
      </c>
      <c r="B24" s="313">
        <v>3</v>
      </c>
      <c r="C24" s="313">
        <v>2.2999999999999998</v>
      </c>
      <c r="D24" s="313">
        <v>2.2999999999999998</v>
      </c>
      <c r="E24" s="313">
        <v>3</v>
      </c>
      <c r="F24" s="313">
        <v>3.4361933458976224</v>
      </c>
      <c r="G24" s="313">
        <v>3.586654136981906</v>
      </c>
    </row>
    <row r="25" spans="1:7" x14ac:dyDescent="0.25">
      <c r="A25" s="47" t="s">
        <v>38</v>
      </c>
      <c r="B25" s="58">
        <v>2.9</v>
      </c>
      <c r="C25" s="58">
        <v>2.4</v>
      </c>
      <c r="D25" s="58">
        <v>2.7</v>
      </c>
      <c r="E25" s="58">
        <v>2.2000000000000002</v>
      </c>
      <c r="F25" s="58">
        <v>3.2521776591171738</v>
      </c>
      <c r="G25" s="58">
        <v>2.9118893432999817</v>
      </c>
    </row>
    <row r="26" spans="1:7" x14ac:dyDescent="0.25">
      <c r="A26" s="306" t="s">
        <v>39</v>
      </c>
      <c r="B26" s="313">
        <v>2.5</v>
      </c>
      <c r="C26" s="313">
        <v>2.6</v>
      </c>
      <c r="D26" s="313">
        <v>3.2</v>
      </c>
      <c r="E26" s="313">
        <v>1.9</v>
      </c>
      <c r="F26" s="313">
        <v>1.9604836126981053</v>
      </c>
      <c r="G26" s="313">
        <v>2.3170175252673961</v>
      </c>
    </row>
    <row r="27" spans="1:7" x14ac:dyDescent="0.25">
      <c r="A27" s="47" t="s">
        <v>40</v>
      </c>
      <c r="B27" s="58">
        <v>2.5</v>
      </c>
      <c r="C27" s="58">
        <v>1.8</v>
      </c>
      <c r="D27" s="58">
        <v>2.9</v>
      </c>
      <c r="E27" s="58">
        <v>2.1</v>
      </c>
      <c r="F27" s="58">
        <v>2.2821005044743861</v>
      </c>
      <c r="G27" s="58">
        <v>2.6001772904325096</v>
      </c>
    </row>
    <row r="28" spans="1:7" x14ac:dyDescent="0.25">
      <c r="A28" s="306" t="s">
        <v>41</v>
      </c>
      <c r="B28" s="313">
        <v>1.6</v>
      </c>
      <c r="C28" s="313">
        <v>2.4</v>
      </c>
      <c r="D28" s="313">
        <v>2.2000000000000002</v>
      </c>
      <c r="E28" s="313">
        <v>2.2000000000000002</v>
      </c>
      <c r="F28" s="313">
        <v>2.2886480942300764</v>
      </c>
      <c r="G28" s="313">
        <v>2.9513927905129473</v>
      </c>
    </row>
    <row r="29" spans="1:7" x14ac:dyDescent="0.25">
      <c r="A29" s="47" t="s">
        <v>42</v>
      </c>
      <c r="B29" s="58">
        <v>1.5</v>
      </c>
      <c r="C29" s="58">
        <v>1.6</v>
      </c>
      <c r="D29" s="58">
        <v>1.2</v>
      </c>
      <c r="E29" s="58">
        <v>1.5</v>
      </c>
      <c r="F29" s="58">
        <v>1.5510479201533869</v>
      </c>
      <c r="G29" s="58">
        <v>2.1603401447577273</v>
      </c>
    </row>
    <row r="30" spans="1:7" x14ac:dyDescent="0.25">
      <c r="A30" s="306" t="s">
        <v>43</v>
      </c>
      <c r="B30" s="313">
        <v>1.4</v>
      </c>
      <c r="C30" s="313">
        <v>1.4</v>
      </c>
      <c r="D30" s="313">
        <v>1.7</v>
      </c>
      <c r="E30" s="313">
        <v>1.4</v>
      </c>
      <c r="F30" s="313">
        <v>1.3044154968092481</v>
      </c>
      <c r="G30" s="313">
        <v>1.5783866556077373</v>
      </c>
    </row>
    <row r="31" spans="1:7" x14ac:dyDescent="0.25">
      <c r="A31" s="47" t="s">
        <v>44</v>
      </c>
      <c r="B31" s="58">
        <v>1</v>
      </c>
      <c r="C31" s="58">
        <v>1.3</v>
      </c>
      <c r="D31" s="58">
        <v>1.2</v>
      </c>
      <c r="E31" s="58">
        <v>1.2</v>
      </c>
      <c r="F31" s="58">
        <v>1.3954138213683971</v>
      </c>
      <c r="G31" s="58">
        <v>1.182509931712769</v>
      </c>
    </row>
    <row r="32" spans="1:7" x14ac:dyDescent="0.25">
      <c r="A32" s="306" t="s">
        <v>45</v>
      </c>
      <c r="B32" s="313">
        <v>1.3</v>
      </c>
      <c r="C32" s="313">
        <v>0.9</v>
      </c>
      <c r="D32" s="313">
        <v>1.3</v>
      </c>
      <c r="E32" s="313">
        <v>1.2</v>
      </c>
      <c r="F32" s="313">
        <v>0.90181612783215725</v>
      </c>
      <c r="G32" s="313">
        <v>1.1349157032645298</v>
      </c>
    </row>
    <row r="33" spans="1:7" x14ac:dyDescent="0.25">
      <c r="A33" s="299" t="s">
        <v>28</v>
      </c>
      <c r="B33" s="317">
        <v>1.4</v>
      </c>
      <c r="C33" s="317">
        <v>1.5</v>
      </c>
      <c r="D33" s="317">
        <v>1.1000000000000001</v>
      </c>
      <c r="E33" s="317">
        <v>1.7</v>
      </c>
      <c r="F33" s="317">
        <v>1.6325357381495849</v>
      </c>
      <c r="G33" s="317">
        <v>1.7658995906418404</v>
      </c>
    </row>
    <row r="34" spans="1:7" x14ac:dyDescent="0.25">
      <c r="A34" s="11" t="s">
        <v>82</v>
      </c>
    </row>
  </sheetData>
  <mergeCells count="2">
    <mergeCell ref="B9:F9"/>
    <mergeCell ref="A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5:G35"/>
  <sheetViews>
    <sheetView showGridLines="0" view="pageLayout" zoomScaleNormal="100" workbookViewId="0">
      <selection activeCell="B12" sqref="B12"/>
    </sheetView>
  </sheetViews>
  <sheetFormatPr defaultRowHeight="15" x14ac:dyDescent="0.25"/>
  <cols>
    <col min="1" max="1" width="40.85546875" customWidth="1"/>
  </cols>
  <sheetData>
    <row r="5" spans="1:7" x14ac:dyDescent="0.25">
      <c r="A5" s="3" t="s">
        <v>236</v>
      </c>
    </row>
    <row r="6" spans="1:7" ht="7.5" customHeight="1" thickBot="1" x14ac:dyDescent="0.3">
      <c r="A6" s="3"/>
    </row>
    <row r="7" spans="1:7" ht="15.75" thickBot="1" x14ac:dyDescent="0.3">
      <c r="A7" s="197"/>
      <c r="B7" s="319">
        <v>2015</v>
      </c>
      <c r="C7" s="319">
        <v>2016</v>
      </c>
      <c r="D7" s="319">
        <v>2017</v>
      </c>
      <c r="E7" s="319">
        <v>2018</v>
      </c>
      <c r="F7" s="319">
        <v>2018</v>
      </c>
      <c r="G7" s="319">
        <v>2018</v>
      </c>
    </row>
    <row r="8" spans="1:7" x14ac:dyDescent="0.25">
      <c r="A8" s="320"/>
      <c r="B8" s="350" t="s">
        <v>77</v>
      </c>
      <c r="C8" s="350"/>
      <c r="D8" s="350"/>
      <c r="E8" s="350"/>
      <c r="F8" s="350"/>
      <c r="G8" s="350"/>
    </row>
    <row r="9" spans="1:7" ht="8.25" customHeight="1" x14ac:dyDescent="0.25">
      <c r="A9" s="10"/>
      <c r="B9" s="10"/>
      <c r="C9" s="10"/>
      <c r="D9" s="10"/>
      <c r="E9" s="10"/>
    </row>
    <row r="10" spans="1:7" x14ac:dyDescent="0.25">
      <c r="A10" s="153" t="s">
        <v>111</v>
      </c>
      <c r="B10" s="154">
        <v>154</v>
      </c>
      <c r="C10" s="154">
        <v>173</v>
      </c>
      <c r="D10" s="154">
        <v>167</v>
      </c>
      <c r="E10" s="154">
        <v>136</v>
      </c>
      <c r="F10" s="329">
        <v>161</v>
      </c>
      <c r="G10" s="329">
        <v>117</v>
      </c>
    </row>
    <row r="11" spans="1:7" x14ac:dyDescent="0.25">
      <c r="A11" s="327" t="s">
        <v>60</v>
      </c>
      <c r="B11" s="322">
        <v>81</v>
      </c>
      <c r="C11" s="322">
        <v>90</v>
      </c>
      <c r="D11" s="322">
        <v>90</v>
      </c>
      <c r="E11" s="322">
        <v>65</v>
      </c>
      <c r="F11" s="323">
        <v>72</v>
      </c>
      <c r="G11" s="323">
        <v>54</v>
      </c>
    </row>
    <row r="12" spans="1:7" x14ac:dyDescent="0.25">
      <c r="A12" s="327" t="s">
        <v>112</v>
      </c>
      <c r="B12" s="322">
        <v>19</v>
      </c>
      <c r="C12" s="322">
        <v>27</v>
      </c>
      <c r="D12" s="322">
        <v>27</v>
      </c>
      <c r="E12" s="322">
        <v>23</v>
      </c>
      <c r="F12" s="323">
        <v>35</v>
      </c>
      <c r="G12" s="323">
        <v>23</v>
      </c>
    </row>
    <row r="13" spans="1:7" x14ac:dyDescent="0.25">
      <c r="A13" s="327" t="s">
        <v>61</v>
      </c>
      <c r="B13" s="322">
        <v>54</v>
      </c>
      <c r="C13" s="322">
        <v>56</v>
      </c>
      <c r="D13" s="322">
        <v>50</v>
      </c>
      <c r="E13" s="322">
        <v>48</v>
      </c>
      <c r="F13" s="323">
        <v>54</v>
      </c>
      <c r="G13" s="323">
        <v>40</v>
      </c>
    </row>
    <row r="14" spans="1:7" x14ac:dyDescent="0.25">
      <c r="A14" s="153" t="s">
        <v>62</v>
      </c>
      <c r="B14" s="154">
        <v>22</v>
      </c>
      <c r="C14" s="154">
        <v>16</v>
      </c>
      <c r="D14" s="154">
        <v>13</v>
      </c>
      <c r="E14" s="154">
        <v>17</v>
      </c>
      <c r="F14" s="329">
        <v>23</v>
      </c>
      <c r="G14" s="329">
        <v>15</v>
      </c>
    </row>
    <row r="15" spans="1:7" x14ac:dyDescent="0.25">
      <c r="A15" s="153" t="s">
        <v>239</v>
      </c>
      <c r="B15" s="154">
        <v>176</v>
      </c>
      <c r="C15" s="154">
        <v>189</v>
      </c>
      <c r="D15" s="154">
        <v>180</v>
      </c>
      <c r="E15" s="154">
        <v>153</v>
      </c>
      <c r="F15" s="329">
        <v>184</v>
      </c>
      <c r="G15" s="329">
        <v>132</v>
      </c>
    </row>
    <row r="16" spans="1:7" ht="6.75" customHeight="1" x14ac:dyDescent="0.25">
      <c r="A16" s="10"/>
      <c r="B16" s="322"/>
      <c r="C16" s="322"/>
      <c r="D16" s="322"/>
      <c r="E16" s="322"/>
      <c r="F16" s="323"/>
      <c r="G16" s="323"/>
    </row>
    <row r="17" spans="1:7" x14ac:dyDescent="0.25">
      <c r="A17" s="321"/>
      <c r="B17" s="351" t="s">
        <v>234</v>
      </c>
      <c r="C17" s="351"/>
      <c r="D17" s="351"/>
      <c r="E17" s="351"/>
      <c r="F17" s="351"/>
      <c r="G17" s="351"/>
    </row>
    <row r="18" spans="1:7" ht="8.25" customHeight="1" x14ac:dyDescent="0.25">
      <c r="A18" s="10"/>
      <c r="B18" s="322"/>
      <c r="C18" s="322"/>
      <c r="D18" s="322"/>
      <c r="E18" s="322"/>
      <c r="F18" s="323"/>
      <c r="G18" s="323"/>
    </row>
    <row r="19" spans="1:7" x14ac:dyDescent="0.25">
      <c r="A19" s="153" t="s">
        <v>111</v>
      </c>
      <c r="B19" s="154">
        <v>93</v>
      </c>
      <c r="C19" s="154">
        <v>92</v>
      </c>
      <c r="D19" s="154">
        <v>101</v>
      </c>
      <c r="E19" s="154">
        <v>81</v>
      </c>
      <c r="F19" s="329">
        <v>83</v>
      </c>
      <c r="G19" s="329">
        <v>65</v>
      </c>
    </row>
    <row r="20" spans="1:7" x14ac:dyDescent="0.25">
      <c r="A20" s="327" t="s">
        <v>60</v>
      </c>
      <c r="B20" s="322">
        <v>51</v>
      </c>
      <c r="C20" s="322">
        <v>50</v>
      </c>
      <c r="D20" s="322">
        <v>55</v>
      </c>
      <c r="E20" s="322">
        <v>40</v>
      </c>
      <c r="F20" s="323">
        <v>37</v>
      </c>
      <c r="G20" s="323">
        <v>28</v>
      </c>
    </row>
    <row r="21" spans="1:7" x14ac:dyDescent="0.25">
      <c r="A21" s="327" t="s">
        <v>112</v>
      </c>
      <c r="B21" s="322">
        <v>10</v>
      </c>
      <c r="C21" s="322">
        <v>14</v>
      </c>
      <c r="D21" s="322">
        <v>18</v>
      </c>
      <c r="E21" s="322">
        <v>13</v>
      </c>
      <c r="F21" s="323">
        <v>15</v>
      </c>
      <c r="G21" s="323">
        <v>13</v>
      </c>
    </row>
    <row r="22" spans="1:7" x14ac:dyDescent="0.25">
      <c r="A22" s="327" t="s">
        <v>61</v>
      </c>
      <c r="B22" s="322">
        <v>32</v>
      </c>
      <c r="C22" s="322">
        <v>28</v>
      </c>
      <c r="D22" s="322">
        <v>28</v>
      </c>
      <c r="E22" s="322">
        <v>28</v>
      </c>
      <c r="F22" s="323">
        <v>31</v>
      </c>
      <c r="G22" s="323">
        <v>24</v>
      </c>
    </row>
    <row r="23" spans="1:7" x14ac:dyDescent="0.25">
      <c r="A23" s="153" t="s">
        <v>62</v>
      </c>
      <c r="B23" s="154">
        <v>9</v>
      </c>
      <c r="C23" s="154">
        <v>6</v>
      </c>
      <c r="D23" s="154">
        <v>5</v>
      </c>
      <c r="E23" s="154">
        <v>9</v>
      </c>
      <c r="F23" s="329">
        <v>13</v>
      </c>
      <c r="G23" s="329">
        <v>10</v>
      </c>
    </row>
    <row r="24" spans="1:7" x14ac:dyDescent="0.25">
      <c r="A24" s="153" t="s">
        <v>239</v>
      </c>
      <c r="B24" s="154">
        <v>102</v>
      </c>
      <c r="C24" s="154">
        <v>98</v>
      </c>
      <c r="D24" s="154">
        <v>106</v>
      </c>
      <c r="E24" s="154">
        <v>90</v>
      </c>
      <c r="F24" s="329">
        <v>96</v>
      </c>
      <c r="G24" s="329">
        <v>75</v>
      </c>
    </row>
    <row r="25" spans="1:7" ht="9" customHeight="1" x14ac:dyDescent="0.25">
      <c r="A25" s="10"/>
      <c r="B25" s="322"/>
      <c r="C25" s="322"/>
      <c r="D25" s="322"/>
      <c r="E25" s="322"/>
      <c r="F25" s="323"/>
      <c r="G25" s="323"/>
    </row>
    <row r="26" spans="1:7" x14ac:dyDescent="0.25">
      <c r="A26" s="320"/>
      <c r="B26" s="351" t="s">
        <v>235</v>
      </c>
      <c r="C26" s="351"/>
      <c r="D26" s="351"/>
      <c r="E26" s="351"/>
      <c r="F26" s="351"/>
      <c r="G26" s="351"/>
    </row>
    <row r="27" spans="1:7" ht="6.75" customHeight="1" x14ac:dyDescent="0.25">
      <c r="A27" s="10"/>
      <c r="B27" s="322"/>
      <c r="C27" s="322"/>
      <c r="D27" s="322"/>
      <c r="E27" s="322"/>
      <c r="F27" s="323"/>
      <c r="G27" s="323"/>
    </row>
    <row r="28" spans="1:7" x14ac:dyDescent="0.25">
      <c r="A28" s="153" t="s">
        <v>111</v>
      </c>
      <c r="B28" s="154">
        <v>61</v>
      </c>
      <c r="C28" s="154">
        <v>81</v>
      </c>
      <c r="D28" s="154">
        <v>66</v>
      </c>
      <c r="E28" s="154">
        <v>55</v>
      </c>
      <c r="F28" s="329">
        <v>78</v>
      </c>
      <c r="G28" s="329">
        <v>52</v>
      </c>
    </row>
    <row r="29" spans="1:7" x14ac:dyDescent="0.25">
      <c r="A29" s="327" t="s">
        <v>60</v>
      </c>
      <c r="B29" s="322">
        <v>30</v>
      </c>
      <c r="C29" s="322">
        <v>40</v>
      </c>
      <c r="D29" s="322">
        <v>35</v>
      </c>
      <c r="E29" s="322">
        <v>25</v>
      </c>
      <c r="F29" s="323">
        <v>35</v>
      </c>
      <c r="G29" s="323">
        <v>26</v>
      </c>
    </row>
    <row r="30" spans="1:7" x14ac:dyDescent="0.25">
      <c r="A30" s="327" t="s">
        <v>112</v>
      </c>
      <c r="B30" s="322">
        <v>9</v>
      </c>
      <c r="C30" s="322">
        <v>13</v>
      </c>
      <c r="D30" s="322">
        <v>9</v>
      </c>
      <c r="E30" s="322">
        <v>10</v>
      </c>
      <c r="F30" s="323">
        <v>20</v>
      </c>
      <c r="G30" s="323">
        <v>10</v>
      </c>
    </row>
    <row r="31" spans="1:7" x14ac:dyDescent="0.25">
      <c r="A31" s="327" t="s">
        <v>61</v>
      </c>
      <c r="B31" s="322">
        <v>22</v>
      </c>
      <c r="C31" s="322">
        <v>28</v>
      </c>
      <c r="D31" s="322">
        <v>22</v>
      </c>
      <c r="E31" s="322">
        <v>20</v>
      </c>
      <c r="F31" s="323">
        <v>23</v>
      </c>
      <c r="G31" s="323">
        <v>16</v>
      </c>
    </row>
    <row r="32" spans="1:7" x14ac:dyDescent="0.25">
      <c r="A32" s="153" t="s">
        <v>62</v>
      </c>
      <c r="B32" s="154">
        <v>13</v>
      </c>
      <c r="C32" s="154">
        <v>10</v>
      </c>
      <c r="D32" s="154">
        <v>8</v>
      </c>
      <c r="E32" s="154">
        <v>8</v>
      </c>
      <c r="F32" s="329">
        <v>10</v>
      </c>
      <c r="G32" s="329">
        <v>5</v>
      </c>
    </row>
    <row r="33" spans="1:7" x14ac:dyDescent="0.25">
      <c r="A33" s="153" t="s">
        <v>239</v>
      </c>
      <c r="B33" s="154">
        <v>74</v>
      </c>
      <c r="C33" s="154">
        <v>91</v>
      </c>
      <c r="D33" s="154">
        <v>74</v>
      </c>
      <c r="E33" s="154">
        <v>63</v>
      </c>
      <c r="F33" s="329">
        <v>88</v>
      </c>
      <c r="G33" s="329">
        <v>57</v>
      </c>
    </row>
    <row r="34" spans="1:7" ht="6.75" customHeight="1" x14ac:dyDescent="0.25">
      <c r="A34" s="84"/>
      <c r="B34" s="84"/>
      <c r="C34" s="84"/>
      <c r="D34" s="84"/>
      <c r="E34" s="84"/>
      <c r="F34" s="84"/>
      <c r="G34" s="84"/>
    </row>
    <row r="35" spans="1:7" x14ac:dyDescent="0.25">
      <c r="A35" s="11" t="s">
        <v>82</v>
      </c>
    </row>
  </sheetData>
  <mergeCells count="3">
    <mergeCell ref="B8:G8"/>
    <mergeCell ref="B17:G17"/>
    <mergeCell ref="B26:G26"/>
  </mergeCells>
  <pageMargins left="0.7" right="0.125"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5:G35"/>
  <sheetViews>
    <sheetView showGridLines="0" view="pageLayout" zoomScaleNormal="100" workbookViewId="0">
      <selection activeCell="J22" sqref="J22"/>
    </sheetView>
  </sheetViews>
  <sheetFormatPr defaultRowHeight="15" x14ac:dyDescent="0.25"/>
  <cols>
    <col min="1" max="1" width="40.42578125" customWidth="1"/>
  </cols>
  <sheetData>
    <row r="5" spans="1:7" x14ac:dyDescent="0.25">
      <c r="A5" s="3" t="s">
        <v>252</v>
      </c>
    </row>
    <row r="6" spans="1:7" ht="15.75" thickBot="1" x14ac:dyDescent="0.3"/>
    <row r="7" spans="1:7" ht="15.75" thickBot="1" x14ac:dyDescent="0.3">
      <c r="A7" s="197"/>
      <c r="B7" s="319">
        <v>2015</v>
      </c>
      <c r="C7" s="319">
        <v>2016</v>
      </c>
      <c r="D7" s="319">
        <v>2017</v>
      </c>
      <c r="E7" s="319">
        <v>2018</v>
      </c>
      <c r="F7" s="319">
        <v>2019</v>
      </c>
      <c r="G7" s="319">
        <v>2020</v>
      </c>
    </row>
    <row r="8" spans="1:7" x14ac:dyDescent="0.25">
      <c r="A8" s="320"/>
      <c r="B8" s="350" t="s">
        <v>237</v>
      </c>
      <c r="C8" s="350"/>
      <c r="D8" s="350"/>
      <c r="E8" s="350"/>
      <c r="F8" s="350"/>
      <c r="G8" s="350"/>
    </row>
    <row r="9" spans="1:7" ht="8.25" customHeight="1" x14ac:dyDescent="0.25">
      <c r="A9" s="10"/>
      <c r="B9" s="10"/>
      <c r="C9" s="10"/>
      <c r="D9" s="10"/>
      <c r="E9" s="10"/>
    </row>
    <row r="10" spans="1:7" x14ac:dyDescent="0.25">
      <c r="A10" s="153" t="s">
        <v>111</v>
      </c>
      <c r="B10" s="325">
        <v>14.47953760637121</v>
      </c>
      <c r="C10" s="325">
        <v>16.275833808145695</v>
      </c>
      <c r="D10" s="325">
        <v>15.757877137241625</v>
      </c>
      <c r="E10" s="325">
        <v>12.898166017221055</v>
      </c>
      <c r="F10" s="326">
        <v>15.37601696033817</v>
      </c>
      <c r="G10" s="326">
        <v>11.269087559313453</v>
      </c>
    </row>
    <row r="11" spans="1:7" x14ac:dyDescent="0.25">
      <c r="A11" s="327" t="s">
        <v>60</v>
      </c>
      <c r="B11" s="14">
        <v>7.6158606890653759</v>
      </c>
      <c r="C11" s="14">
        <v>8.4671967788041194</v>
      </c>
      <c r="D11" s="14">
        <v>8.4922691158787202</v>
      </c>
      <c r="E11" s="14">
        <v>6.1645646405835928</v>
      </c>
      <c r="F11" s="324">
        <v>6.8762311872319763</v>
      </c>
      <c r="G11" s="324">
        <v>5.2011173350677478</v>
      </c>
    </row>
    <row r="12" spans="1:7" x14ac:dyDescent="0.25">
      <c r="A12" s="327" t="s">
        <v>112</v>
      </c>
      <c r="B12" s="14">
        <v>1.7864364579289154</v>
      </c>
      <c r="C12" s="14">
        <v>2.5401590336412356</v>
      </c>
      <c r="D12" s="14">
        <v>2.5476807347636159</v>
      </c>
      <c r="E12" s="14">
        <v>2.1813074882065022</v>
      </c>
      <c r="F12" s="324">
        <v>3.3426123826822112</v>
      </c>
      <c r="G12" s="324">
        <v>2.2152907167881151</v>
      </c>
    </row>
    <row r="13" spans="1:7" x14ac:dyDescent="0.25">
      <c r="A13" s="327" t="s">
        <v>61</v>
      </c>
      <c r="B13" s="14">
        <v>5.0772404593769176</v>
      </c>
      <c r="C13" s="14">
        <v>5.2684779957003416</v>
      </c>
      <c r="D13" s="14">
        <v>4.7179272865992887</v>
      </c>
      <c r="E13" s="14">
        <v>4.5522938884309605</v>
      </c>
      <c r="F13" s="324">
        <v>5.1571733904239823</v>
      </c>
      <c r="G13" s="324">
        <v>3.8526795074575912</v>
      </c>
    </row>
    <row r="14" spans="1:7" x14ac:dyDescent="0.25">
      <c r="A14" s="153" t="s">
        <v>62</v>
      </c>
      <c r="B14" s="325">
        <v>0.53757535567988346</v>
      </c>
      <c r="C14" s="325">
        <v>0.3867778586819246</v>
      </c>
      <c r="D14" s="325">
        <v>0.31189375332278213</v>
      </c>
      <c r="E14" s="325">
        <v>0.40606668439391297</v>
      </c>
      <c r="F14" s="326">
        <v>0.54855075829807032</v>
      </c>
      <c r="G14" s="326">
        <v>0.35812850504422039</v>
      </c>
    </row>
    <row r="15" spans="1:7" x14ac:dyDescent="0.25">
      <c r="A15" s="153" t="s">
        <v>239</v>
      </c>
      <c r="B15" s="325">
        <v>16.548042978709951</v>
      </c>
      <c r="C15" s="325">
        <v>17.78111323548865</v>
      </c>
      <c r="D15" s="325">
        <v>16.98453823175744</v>
      </c>
      <c r="E15" s="325">
        <v>14.510436769373689</v>
      </c>
      <c r="F15" s="326">
        <v>17.572590811815051</v>
      </c>
      <c r="G15" s="326">
        <v>12.713842374610051</v>
      </c>
    </row>
    <row r="16" spans="1:7" ht="6.75" customHeight="1" x14ac:dyDescent="0.25">
      <c r="A16" s="10"/>
      <c r="B16" s="14"/>
      <c r="C16" s="14"/>
      <c r="D16" s="14"/>
      <c r="E16" s="14"/>
    </row>
    <row r="17" spans="1:7" x14ac:dyDescent="0.25">
      <c r="A17" s="320"/>
      <c r="B17" s="352" t="s">
        <v>234</v>
      </c>
      <c r="C17" s="352"/>
      <c r="D17" s="352"/>
      <c r="E17" s="352"/>
      <c r="F17" s="352"/>
      <c r="G17" s="352"/>
    </row>
    <row r="18" spans="1:7" ht="6" customHeight="1" x14ac:dyDescent="0.25">
      <c r="A18" s="10"/>
      <c r="B18" s="14"/>
      <c r="C18" s="14"/>
      <c r="D18" s="14"/>
      <c r="E18" s="14"/>
    </row>
    <row r="19" spans="1:7" x14ac:dyDescent="0.25">
      <c r="A19" s="153" t="s">
        <v>111</v>
      </c>
      <c r="B19" s="325">
        <v>17.071885248328208</v>
      </c>
      <c r="C19" s="325">
        <v>16.898553571242925</v>
      </c>
      <c r="D19" s="325">
        <v>18.606606565531102</v>
      </c>
      <c r="E19" s="325">
        <v>14.998182543134146</v>
      </c>
      <c r="F19" s="326">
        <v>15.476067943221175</v>
      </c>
      <c r="G19" s="326">
        <v>12.223084389731524</v>
      </c>
    </row>
    <row r="20" spans="1:7" x14ac:dyDescent="0.25">
      <c r="A20" s="327" t="s">
        <v>60</v>
      </c>
      <c r="B20" s="14">
        <v>9.3620015877928875</v>
      </c>
      <c r="C20" s="14">
        <v>9.1839965061102848</v>
      </c>
      <c r="D20" s="14">
        <v>10.132310505982284</v>
      </c>
      <c r="E20" s="14">
        <v>7.4065098978440229</v>
      </c>
      <c r="F20" s="324">
        <v>6.8989700469781132</v>
      </c>
      <c r="G20" s="324">
        <v>5.2653286601920408</v>
      </c>
    </row>
    <row r="21" spans="1:7" x14ac:dyDescent="0.25">
      <c r="A21" s="327" t="s">
        <v>112</v>
      </c>
      <c r="B21" s="14">
        <v>1.8356865858417428</v>
      </c>
      <c r="C21" s="14">
        <v>2.5715190217108801</v>
      </c>
      <c r="D21" s="14">
        <v>3.316028892866929</v>
      </c>
      <c r="E21" s="14">
        <v>2.4071157167993076</v>
      </c>
      <c r="F21" s="324">
        <v>2.7968797487749111</v>
      </c>
      <c r="G21" s="324">
        <v>2.4446168779463044</v>
      </c>
    </row>
    <row r="22" spans="1:7" x14ac:dyDescent="0.25">
      <c r="A22" s="327" t="s">
        <v>61</v>
      </c>
      <c r="B22" s="14">
        <v>5.8741970746935772</v>
      </c>
      <c r="C22" s="14">
        <v>5.1430380434217602</v>
      </c>
      <c r="D22" s="14">
        <v>5.15826716668189</v>
      </c>
      <c r="E22" s="14">
        <v>5.1845569284908155</v>
      </c>
      <c r="F22" s="324">
        <v>5.7802181474681493</v>
      </c>
      <c r="G22" s="324">
        <v>4.5131388515931778</v>
      </c>
    </row>
    <row r="23" spans="1:7" x14ac:dyDescent="0.25">
      <c r="A23" s="153" t="s">
        <v>62</v>
      </c>
      <c r="B23" s="325">
        <v>0.43010534738537637</v>
      </c>
      <c r="C23" s="325">
        <v>0.28363484167030645</v>
      </c>
      <c r="D23" s="325">
        <v>0.23455872077899662</v>
      </c>
      <c r="E23" s="325">
        <v>0.42030256424390777</v>
      </c>
      <c r="F23" s="326">
        <v>0.60611997897096093</v>
      </c>
      <c r="G23" s="326">
        <v>0.46669455154369111</v>
      </c>
    </row>
    <row r="24" spans="1:7" x14ac:dyDescent="0.25">
      <c r="A24" s="153" t="s">
        <v>239</v>
      </c>
      <c r="B24" s="325">
        <v>18.724003175585775</v>
      </c>
      <c r="C24" s="325">
        <v>18.00063315197616</v>
      </c>
      <c r="D24" s="325">
        <v>19.527725702438584</v>
      </c>
      <c r="E24" s="325">
        <v>16.66464727014905</v>
      </c>
      <c r="F24" s="326">
        <v>17.900030392159429</v>
      </c>
      <c r="G24" s="326">
        <v>14.10355891122868</v>
      </c>
    </row>
    <row r="25" spans="1:7" ht="6.75" customHeight="1" x14ac:dyDescent="0.25">
      <c r="A25" s="10"/>
      <c r="B25" s="14"/>
      <c r="C25" s="14"/>
      <c r="D25" s="14"/>
      <c r="E25" s="14"/>
    </row>
    <row r="26" spans="1:7" x14ac:dyDescent="0.25">
      <c r="A26" s="320"/>
      <c r="B26" s="352" t="s">
        <v>235</v>
      </c>
      <c r="C26" s="352"/>
      <c r="D26" s="352"/>
      <c r="E26" s="352"/>
      <c r="F26" s="352"/>
      <c r="G26" s="352"/>
    </row>
    <row r="27" spans="1:7" ht="7.5" customHeight="1" x14ac:dyDescent="0.25">
      <c r="A27" s="10"/>
      <c r="B27" s="14"/>
      <c r="C27" s="14"/>
      <c r="D27" s="14"/>
      <c r="E27" s="14"/>
    </row>
    <row r="28" spans="1:7" x14ac:dyDescent="0.25">
      <c r="A28" s="153" t="s">
        <v>111</v>
      </c>
      <c r="B28" s="325">
        <v>11.75757258231636</v>
      </c>
      <c r="C28" s="325">
        <v>15.621978056893603</v>
      </c>
      <c r="D28" s="325">
        <v>12.766711237537676</v>
      </c>
      <c r="E28" s="325">
        <v>10.693148665012309</v>
      </c>
      <c r="F28" s="325">
        <v>15.270963428311017</v>
      </c>
      <c r="G28" s="325">
        <v>10.267390887374482</v>
      </c>
    </row>
    <row r="29" spans="1:7" x14ac:dyDescent="0.25">
      <c r="A29" s="327" t="s">
        <v>60</v>
      </c>
      <c r="B29" s="14">
        <v>5.7824127454014898</v>
      </c>
      <c r="C29" s="14">
        <v>7.7145570651326434</v>
      </c>
      <c r="D29" s="14">
        <v>6.7702256562699787</v>
      </c>
      <c r="E29" s="14">
        <v>4.8605221204601401</v>
      </c>
      <c r="F29" s="14">
        <v>6.8523553844985328</v>
      </c>
      <c r="G29" s="14">
        <v>5.1336954436872411</v>
      </c>
    </row>
    <row r="30" spans="1:7" x14ac:dyDescent="0.25">
      <c r="A30" s="327" t="s">
        <v>112</v>
      </c>
      <c r="B30" s="14">
        <v>1.734723823620447</v>
      </c>
      <c r="C30" s="14">
        <v>2.5072310461681093</v>
      </c>
      <c r="D30" s="14">
        <v>1.7409151687551374</v>
      </c>
      <c r="E30" s="14">
        <v>1.944208848184056</v>
      </c>
      <c r="F30" s="14">
        <v>3.9156316482848763</v>
      </c>
      <c r="G30" s="14">
        <v>1.9744982475720156</v>
      </c>
    </row>
    <row r="31" spans="1:7" x14ac:dyDescent="0.25">
      <c r="A31" s="327" t="s">
        <v>61</v>
      </c>
      <c r="B31" s="14">
        <v>4.2404360132944259</v>
      </c>
      <c r="C31" s="14">
        <v>5.4001899455928504</v>
      </c>
      <c r="D31" s="14">
        <v>4.255570412512558</v>
      </c>
      <c r="E31" s="14">
        <v>3.8884176963681121</v>
      </c>
      <c r="F31" s="14">
        <v>4.5029763955276074</v>
      </c>
      <c r="G31" s="14">
        <v>3.1591971961152252</v>
      </c>
    </row>
    <row r="32" spans="1:7" x14ac:dyDescent="0.25">
      <c r="A32" s="153" t="s">
        <v>62</v>
      </c>
      <c r="B32" s="325">
        <v>0.6500198565428823</v>
      </c>
      <c r="C32" s="325">
        <v>0.49471998134506623</v>
      </c>
      <c r="D32" s="325">
        <v>0.39284556207058979</v>
      </c>
      <c r="E32" s="325">
        <v>0.39116171335555333</v>
      </c>
      <c r="F32" s="325">
        <v>0.48826302684504785</v>
      </c>
      <c r="G32" s="325">
        <v>0.24441373174104949</v>
      </c>
    </row>
    <row r="33" spans="1:7" x14ac:dyDescent="0.25">
      <c r="A33" s="153" t="s">
        <v>239</v>
      </c>
      <c r="B33" s="325">
        <v>14.263284771990341</v>
      </c>
      <c r="C33" s="325">
        <v>17.550617323176763</v>
      </c>
      <c r="D33" s="325">
        <v>14.314191387542241</v>
      </c>
      <c r="E33" s="325">
        <v>12.248515743559555</v>
      </c>
      <c r="F33" s="325">
        <v>17.228779252453453</v>
      </c>
      <c r="G33" s="325">
        <v>11.25464001116049</v>
      </c>
    </row>
    <row r="34" spans="1:7" s="10" customFormat="1" ht="6" customHeight="1" x14ac:dyDescent="0.25">
      <c r="A34" s="84"/>
      <c r="B34" s="277"/>
      <c r="C34" s="277"/>
      <c r="D34" s="277"/>
      <c r="E34" s="277"/>
      <c r="F34" s="84"/>
      <c r="G34" s="84"/>
    </row>
    <row r="35" spans="1:7" x14ac:dyDescent="0.25">
      <c r="A35" s="11" t="s">
        <v>82</v>
      </c>
    </row>
  </sheetData>
  <mergeCells count="3">
    <mergeCell ref="B8:G8"/>
    <mergeCell ref="B26:G26"/>
    <mergeCell ref="B17:G17"/>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4:H34"/>
  <sheetViews>
    <sheetView showGridLines="0" view="pageLayout" zoomScaleNormal="100" workbookViewId="0">
      <selection activeCell="I13" sqref="I13"/>
    </sheetView>
  </sheetViews>
  <sheetFormatPr defaultRowHeight="15" x14ac:dyDescent="0.25"/>
  <cols>
    <col min="1" max="1" width="26.85546875" customWidth="1"/>
  </cols>
  <sheetData>
    <row r="4" spans="1:7" ht="9" customHeight="1" x14ac:dyDescent="0.25"/>
    <row r="5" spans="1:7" x14ac:dyDescent="0.25">
      <c r="A5" s="3" t="s">
        <v>240</v>
      </c>
      <c r="B5" s="3"/>
    </row>
    <row r="6" spans="1:7" ht="9" customHeight="1" x14ac:dyDescent="0.25">
      <c r="A6" s="3"/>
      <c r="B6" s="3"/>
    </row>
    <row r="7" spans="1:7" ht="25.5" customHeight="1" x14ac:dyDescent="0.25">
      <c r="A7" s="291"/>
      <c r="B7" s="181">
        <v>2015</v>
      </c>
      <c r="C7" s="181">
        <v>2016</v>
      </c>
      <c r="D7" s="181">
        <v>2017</v>
      </c>
      <c r="E7" s="181">
        <v>2018</v>
      </c>
      <c r="F7" s="181">
        <v>2019</v>
      </c>
      <c r="G7" s="181">
        <v>2020</v>
      </c>
    </row>
    <row r="8" spans="1:7" ht="7.5" customHeight="1" x14ac:dyDescent="0.25">
      <c r="A8" s="290"/>
      <c r="B8" s="348"/>
      <c r="C8" s="348"/>
      <c r="D8" s="348"/>
      <c r="E8" s="348"/>
      <c r="F8" s="348"/>
      <c r="G8" s="348"/>
    </row>
    <row r="9" spans="1:7" x14ac:dyDescent="0.25">
      <c r="A9" s="125" t="s">
        <v>81</v>
      </c>
      <c r="B9" s="131">
        <v>176</v>
      </c>
      <c r="C9" s="131">
        <v>189</v>
      </c>
      <c r="D9" s="131">
        <v>180</v>
      </c>
      <c r="E9" s="131">
        <v>153</v>
      </c>
      <c r="F9" s="131">
        <v>184</v>
      </c>
      <c r="G9" s="131">
        <v>132</v>
      </c>
    </row>
    <row r="10" spans="1:7" ht="7.5" customHeight="1" x14ac:dyDescent="0.25">
      <c r="A10" s="46"/>
      <c r="B10" s="296"/>
      <c r="C10" s="296"/>
      <c r="D10" s="296"/>
      <c r="E10" s="296"/>
      <c r="F10" s="296"/>
      <c r="G10" s="296"/>
    </row>
    <row r="11" spans="1:7" x14ac:dyDescent="0.25">
      <c r="A11" s="125" t="s">
        <v>93</v>
      </c>
      <c r="B11" s="131"/>
      <c r="C11" s="131"/>
      <c r="D11" s="131"/>
      <c r="E11" s="131"/>
      <c r="F11" s="131"/>
      <c r="G11" s="131"/>
    </row>
    <row r="12" spans="1:7" x14ac:dyDescent="0.25">
      <c r="A12" s="47" t="s">
        <v>2</v>
      </c>
      <c r="B12" s="297">
        <v>0</v>
      </c>
      <c r="C12" s="297">
        <v>2</v>
      </c>
      <c r="D12" s="297">
        <v>5</v>
      </c>
      <c r="E12" s="297">
        <v>3</v>
      </c>
      <c r="F12" s="297">
        <v>2</v>
      </c>
      <c r="G12" s="297">
        <v>2</v>
      </c>
    </row>
    <row r="13" spans="1:7" x14ac:dyDescent="0.25">
      <c r="A13" s="295" t="s">
        <v>226</v>
      </c>
      <c r="B13" s="297">
        <v>1</v>
      </c>
      <c r="C13" s="297">
        <v>0</v>
      </c>
      <c r="D13" s="297">
        <v>0</v>
      </c>
      <c r="E13" s="297">
        <v>0</v>
      </c>
      <c r="F13" s="297">
        <v>0</v>
      </c>
      <c r="G13" s="297">
        <v>0</v>
      </c>
    </row>
    <row r="14" spans="1:7" x14ac:dyDescent="0.25">
      <c r="A14" s="47" t="s">
        <v>3</v>
      </c>
      <c r="B14" s="297">
        <v>1</v>
      </c>
      <c r="C14" s="297">
        <v>2</v>
      </c>
      <c r="D14" s="297">
        <v>1</v>
      </c>
      <c r="E14" s="297">
        <v>0</v>
      </c>
      <c r="F14" s="297">
        <v>1</v>
      </c>
      <c r="G14" s="297">
        <v>0</v>
      </c>
    </row>
    <row r="15" spans="1:7" x14ac:dyDescent="0.25">
      <c r="A15" s="47" t="s">
        <v>14</v>
      </c>
      <c r="B15" s="297">
        <v>27</v>
      </c>
      <c r="C15" s="297">
        <v>21</v>
      </c>
      <c r="D15" s="297">
        <v>23</v>
      </c>
      <c r="E15" s="297">
        <v>26</v>
      </c>
      <c r="F15" s="297">
        <v>18</v>
      </c>
      <c r="G15" s="297">
        <v>19</v>
      </c>
    </row>
    <row r="16" spans="1:7" x14ac:dyDescent="0.25">
      <c r="A16" s="47" t="s">
        <v>4</v>
      </c>
      <c r="B16" s="297">
        <v>3</v>
      </c>
      <c r="C16" s="297">
        <v>3</v>
      </c>
      <c r="D16" s="297">
        <v>0</v>
      </c>
      <c r="E16" s="297">
        <v>1</v>
      </c>
      <c r="F16" s="297">
        <v>0</v>
      </c>
      <c r="G16" s="297">
        <v>0</v>
      </c>
    </row>
    <row r="17" spans="1:7" x14ac:dyDescent="0.25">
      <c r="A17" s="47" t="s">
        <v>94</v>
      </c>
      <c r="B17" s="297">
        <v>0</v>
      </c>
      <c r="C17" s="297">
        <v>3</v>
      </c>
      <c r="D17" s="297">
        <v>0</v>
      </c>
      <c r="E17" s="297">
        <v>1</v>
      </c>
      <c r="F17" s="297">
        <v>1</v>
      </c>
      <c r="G17" s="297">
        <v>0</v>
      </c>
    </row>
    <row r="18" spans="1:7" x14ac:dyDescent="0.25">
      <c r="A18" s="47" t="s">
        <v>5</v>
      </c>
      <c r="B18" s="297">
        <v>13</v>
      </c>
      <c r="C18" s="297">
        <v>12</v>
      </c>
      <c r="D18" s="297">
        <v>19</v>
      </c>
      <c r="E18" s="297">
        <v>9</v>
      </c>
      <c r="F18" s="297">
        <v>10</v>
      </c>
      <c r="G18" s="297">
        <v>6</v>
      </c>
    </row>
    <row r="19" spans="1:7" x14ac:dyDescent="0.25">
      <c r="A19" s="47" t="s">
        <v>6</v>
      </c>
      <c r="B19" s="297">
        <v>1</v>
      </c>
      <c r="C19" s="297">
        <v>1</v>
      </c>
      <c r="D19" s="297">
        <v>9</v>
      </c>
      <c r="E19" s="297">
        <v>3</v>
      </c>
      <c r="F19" s="297">
        <v>4</v>
      </c>
      <c r="G19" s="297">
        <v>7</v>
      </c>
    </row>
    <row r="20" spans="1:7" x14ac:dyDescent="0.25">
      <c r="A20" s="47" t="s">
        <v>7</v>
      </c>
      <c r="B20" s="297">
        <v>3</v>
      </c>
      <c r="C20" s="297">
        <v>0</v>
      </c>
      <c r="D20" s="297">
        <v>0</v>
      </c>
      <c r="E20" s="297">
        <v>0</v>
      </c>
      <c r="F20" s="297">
        <v>1</v>
      </c>
      <c r="G20" s="297">
        <v>1</v>
      </c>
    </row>
    <row r="21" spans="1:7" x14ac:dyDescent="0.25">
      <c r="A21" s="47" t="s">
        <v>8</v>
      </c>
      <c r="B21" s="297">
        <v>0</v>
      </c>
      <c r="C21" s="297">
        <v>3</v>
      </c>
      <c r="D21" s="297">
        <v>1</v>
      </c>
      <c r="E21" s="297">
        <v>1</v>
      </c>
      <c r="F21" s="297">
        <v>0</v>
      </c>
      <c r="G21" s="297">
        <v>3</v>
      </c>
    </row>
    <row r="22" spans="1:7" x14ac:dyDescent="0.25">
      <c r="A22" s="47" t="s">
        <v>9</v>
      </c>
      <c r="B22" s="297">
        <v>17</v>
      </c>
      <c r="C22" s="297">
        <v>24</v>
      </c>
      <c r="D22" s="297">
        <v>7</v>
      </c>
      <c r="E22" s="297">
        <v>7</v>
      </c>
      <c r="F22" s="297">
        <v>13</v>
      </c>
      <c r="G22" s="297">
        <v>7</v>
      </c>
    </row>
    <row r="23" spans="1:7" x14ac:dyDescent="0.25">
      <c r="A23" s="47" t="s">
        <v>10</v>
      </c>
      <c r="B23" s="297">
        <v>3</v>
      </c>
      <c r="C23" s="297">
        <v>6</v>
      </c>
      <c r="D23" s="297">
        <v>4</v>
      </c>
      <c r="E23" s="297">
        <v>4</v>
      </c>
      <c r="F23" s="297">
        <v>4</v>
      </c>
      <c r="G23" s="297">
        <v>0</v>
      </c>
    </row>
    <row r="24" spans="1:7" x14ac:dyDescent="0.25">
      <c r="A24" s="47" t="s">
        <v>11</v>
      </c>
      <c r="B24" s="297">
        <v>82</v>
      </c>
      <c r="C24" s="297">
        <v>103</v>
      </c>
      <c r="D24" s="297">
        <v>95</v>
      </c>
      <c r="E24" s="297">
        <v>84</v>
      </c>
      <c r="F24" s="297">
        <v>120</v>
      </c>
      <c r="G24" s="297">
        <v>77</v>
      </c>
    </row>
    <row r="25" spans="1:7" x14ac:dyDescent="0.25">
      <c r="A25" s="47" t="s">
        <v>15</v>
      </c>
      <c r="B25" s="297">
        <v>3</v>
      </c>
      <c r="C25" s="297">
        <v>0</v>
      </c>
      <c r="D25" s="297">
        <v>1</v>
      </c>
      <c r="E25" s="297">
        <v>2</v>
      </c>
      <c r="F25" s="297">
        <v>2</v>
      </c>
      <c r="G25" s="297">
        <v>1</v>
      </c>
    </row>
    <row r="26" spans="1:7" x14ac:dyDescent="0.25">
      <c r="A26" s="47" t="s">
        <v>16</v>
      </c>
      <c r="B26" s="297">
        <v>4</v>
      </c>
      <c r="C26" s="297">
        <v>0</v>
      </c>
      <c r="D26" s="297">
        <v>3</v>
      </c>
      <c r="E26" s="297">
        <v>1</v>
      </c>
      <c r="F26" s="297">
        <v>0</v>
      </c>
      <c r="G26" s="297">
        <v>1</v>
      </c>
    </row>
    <row r="27" spans="1:7" x14ac:dyDescent="0.25">
      <c r="A27" s="47" t="s">
        <v>24</v>
      </c>
      <c r="B27" s="297">
        <v>0</v>
      </c>
      <c r="C27" s="297">
        <v>0</v>
      </c>
      <c r="D27" s="297">
        <v>1</v>
      </c>
      <c r="E27" s="297">
        <v>1</v>
      </c>
      <c r="F27" s="297">
        <v>0</v>
      </c>
      <c r="G27" s="297">
        <v>0</v>
      </c>
    </row>
    <row r="28" spans="1:7" x14ac:dyDescent="0.25">
      <c r="A28" s="47" t="s">
        <v>25</v>
      </c>
      <c r="B28" s="297">
        <v>0</v>
      </c>
      <c r="C28" s="297">
        <v>0</v>
      </c>
      <c r="D28" s="297">
        <v>0</v>
      </c>
      <c r="E28" s="297">
        <v>1</v>
      </c>
      <c r="F28" s="297">
        <v>0</v>
      </c>
      <c r="G28" s="297">
        <v>0</v>
      </c>
    </row>
    <row r="29" spans="1:7" x14ac:dyDescent="0.25">
      <c r="A29" s="47" t="s">
        <v>19</v>
      </c>
      <c r="B29" s="297">
        <v>0</v>
      </c>
      <c r="C29" s="297">
        <v>0</v>
      </c>
      <c r="D29" s="297">
        <v>0</v>
      </c>
      <c r="E29" s="297">
        <v>1</v>
      </c>
      <c r="F29" s="297">
        <v>1</v>
      </c>
      <c r="G29" s="297">
        <v>0</v>
      </c>
    </row>
    <row r="30" spans="1:7" x14ac:dyDescent="0.25">
      <c r="A30" s="47" t="s">
        <v>12</v>
      </c>
      <c r="B30" s="297">
        <v>2</v>
      </c>
      <c r="C30" s="297">
        <v>1</v>
      </c>
      <c r="D30" s="297">
        <v>0</v>
      </c>
      <c r="E30" s="297">
        <v>1</v>
      </c>
      <c r="F30" s="297">
        <v>2</v>
      </c>
      <c r="G30" s="297">
        <v>1</v>
      </c>
    </row>
    <row r="31" spans="1:7" x14ac:dyDescent="0.25">
      <c r="A31" s="47" t="s">
        <v>17</v>
      </c>
      <c r="B31" s="297">
        <v>12</v>
      </c>
      <c r="C31" s="297">
        <v>7</v>
      </c>
      <c r="D31" s="297">
        <v>9</v>
      </c>
      <c r="E31" s="297">
        <v>5</v>
      </c>
      <c r="F31" s="297">
        <v>3</v>
      </c>
      <c r="G31" s="297">
        <v>6</v>
      </c>
    </row>
    <row r="32" spans="1:7" x14ac:dyDescent="0.25">
      <c r="A32" s="47" t="s">
        <v>95</v>
      </c>
      <c r="B32" s="297">
        <v>0</v>
      </c>
      <c r="C32" s="297">
        <v>1</v>
      </c>
      <c r="D32" s="297">
        <v>2</v>
      </c>
      <c r="E32" s="297">
        <v>1</v>
      </c>
      <c r="F32" s="297">
        <v>0</v>
      </c>
      <c r="G32" s="297">
        <v>0</v>
      </c>
    </row>
    <row r="33" spans="1:8" x14ac:dyDescent="0.25">
      <c r="A33" s="299" t="s">
        <v>13</v>
      </c>
      <c r="B33" s="300">
        <v>4</v>
      </c>
      <c r="C33" s="300">
        <v>0</v>
      </c>
      <c r="D33" s="300">
        <v>0</v>
      </c>
      <c r="E33" s="300">
        <v>1</v>
      </c>
      <c r="F33" s="298">
        <v>2</v>
      </c>
      <c r="G33" s="298">
        <v>1</v>
      </c>
      <c r="H33" s="10"/>
    </row>
    <row r="34" spans="1:8" x14ac:dyDescent="0.25">
      <c r="A34" s="11" t="s">
        <v>82</v>
      </c>
      <c r="E34" s="10"/>
      <c r="F34" s="330"/>
      <c r="G34" s="330"/>
      <c r="H34" s="10"/>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5:H34"/>
  <sheetViews>
    <sheetView showGridLines="0" view="pageLayout" zoomScaleNormal="100" workbookViewId="0">
      <selection activeCell="I15" sqref="I15"/>
    </sheetView>
  </sheetViews>
  <sheetFormatPr defaultRowHeight="15" x14ac:dyDescent="0.25"/>
  <cols>
    <col min="1" max="1" width="25.7109375" customWidth="1"/>
  </cols>
  <sheetData>
    <row r="5" spans="1:8" x14ac:dyDescent="0.25">
      <c r="A5" s="3" t="s">
        <v>253</v>
      </c>
      <c r="B5" s="3"/>
      <c r="C5" s="3"/>
      <c r="D5" s="3"/>
      <c r="E5" s="3"/>
      <c r="F5" s="3"/>
      <c r="G5" s="3"/>
      <c r="H5" s="3"/>
    </row>
    <row r="6" spans="1:8" ht="9" customHeight="1" x14ac:dyDescent="0.25">
      <c r="A6" s="3"/>
      <c r="B6" s="3"/>
      <c r="C6" s="3"/>
      <c r="D6" s="3"/>
      <c r="E6" s="3"/>
      <c r="F6" s="3"/>
      <c r="G6" s="3"/>
      <c r="H6" s="3"/>
    </row>
    <row r="7" spans="1:8" ht="21" customHeight="1" x14ac:dyDescent="0.25">
      <c r="A7" s="291"/>
      <c r="B7" s="181">
        <v>2015</v>
      </c>
      <c r="C7" s="181">
        <v>2016</v>
      </c>
      <c r="D7" s="181">
        <v>2017</v>
      </c>
      <c r="E7" s="181">
        <v>2018</v>
      </c>
      <c r="F7" s="181">
        <v>2019</v>
      </c>
      <c r="G7" s="181">
        <v>2020</v>
      </c>
    </row>
    <row r="8" spans="1:8" ht="8.25" customHeight="1" x14ac:dyDescent="0.25">
      <c r="A8" s="290"/>
      <c r="B8" s="348"/>
      <c r="C8" s="348"/>
      <c r="D8" s="348"/>
      <c r="E8" s="348"/>
      <c r="F8" s="348"/>
      <c r="G8" s="348"/>
    </row>
    <row r="9" spans="1:8" x14ac:dyDescent="0.25">
      <c r="A9" s="125" t="s">
        <v>81</v>
      </c>
      <c r="B9" s="305">
        <v>16.5</v>
      </c>
      <c r="C9" s="305">
        <v>17.8</v>
      </c>
      <c r="D9" s="305">
        <v>17</v>
      </c>
      <c r="E9" s="305">
        <v>14.5</v>
      </c>
      <c r="F9" s="305">
        <v>17.600000000000001</v>
      </c>
      <c r="G9" s="305">
        <v>12.7</v>
      </c>
    </row>
    <row r="10" spans="1:8" ht="9" customHeight="1" x14ac:dyDescent="0.25">
      <c r="A10" s="46"/>
      <c r="B10" s="332"/>
      <c r="C10" s="332"/>
      <c r="D10" s="332"/>
      <c r="E10" s="332"/>
      <c r="F10" s="332"/>
      <c r="G10" s="332"/>
    </row>
    <row r="11" spans="1:8" x14ac:dyDescent="0.25">
      <c r="A11" s="125" t="s">
        <v>93</v>
      </c>
      <c r="B11" s="305"/>
      <c r="C11" s="305"/>
      <c r="D11" s="305"/>
      <c r="E11" s="305"/>
      <c r="F11" s="305"/>
      <c r="G11" s="305"/>
    </row>
    <row r="12" spans="1:8" x14ac:dyDescent="0.25">
      <c r="A12" s="295" t="s">
        <v>2</v>
      </c>
      <c r="B12" s="303">
        <v>0</v>
      </c>
      <c r="C12" s="303">
        <v>8.8000000000000007</v>
      </c>
      <c r="D12" s="303">
        <v>23.4</v>
      </c>
      <c r="E12" s="303">
        <v>14.9</v>
      </c>
      <c r="F12" s="303">
        <v>10.508450309290735</v>
      </c>
      <c r="G12" s="303">
        <v>11.12193255385106</v>
      </c>
    </row>
    <row r="13" spans="1:8" x14ac:dyDescent="0.25">
      <c r="A13" s="47" t="s">
        <v>226</v>
      </c>
      <c r="B13" s="303">
        <v>11.5</v>
      </c>
      <c r="C13" s="303">
        <v>0</v>
      </c>
      <c r="D13" s="303">
        <v>0</v>
      </c>
      <c r="E13" s="303">
        <v>0</v>
      </c>
      <c r="F13" s="303">
        <v>0</v>
      </c>
      <c r="G13" s="303">
        <v>0</v>
      </c>
    </row>
    <row r="14" spans="1:8" x14ac:dyDescent="0.25">
      <c r="A14" s="47" t="s">
        <v>3</v>
      </c>
      <c r="B14" s="303">
        <v>3.2</v>
      </c>
      <c r="C14" s="303">
        <v>6.5</v>
      </c>
      <c r="D14" s="303">
        <v>3.3</v>
      </c>
      <c r="E14" s="303">
        <v>0</v>
      </c>
      <c r="F14" s="303">
        <v>3.5388053997420403</v>
      </c>
      <c r="G14" s="303">
        <v>0</v>
      </c>
    </row>
    <row r="15" spans="1:8" x14ac:dyDescent="0.25">
      <c r="A15" s="47" t="s">
        <v>14</v>
      </c>
      <c r="B15" s="303">
        <v>19.100000000000001</v>
      </c>
      <c r="C15" s="303">
        <v>15</v>
      </c>
      <c r="D15" s="303">
        <v>16.600000000000001</v>
      </c>
      <c r="E15" s="303">
        <v>19</v>
      </c>
      <c r="F15" s="303">
        <v>13.307601289160855</v>
      </c>
      <c r="G15" s="303">
        <v>14.247377847481019</v>
      </c>
    </row>
    <row r="16" spans="1:8" x14ac:dyDescent="0.25">
      <c r="A16" s="47" t="s">
        <v>4</v>
      </c>
      <c r="B16" s="303">
        <v>27.8</v>
      </c>
      <c r="C16" s="303">
        <v>28.6</v>
      </c>
      <c r="D16" s="303">
        <v>0</v>
      </c>
      <c r="E16" s="303">
        <v>10</v>
      </c>
      <c r="F16" s="303">
        <v>0</v>
      </c>
      <c r="G16" s="303">
        <v>0</v>
      </c>
    </row>
    <row r="17" spans="1:7" x14ac:dyDescent="0.25">
      <c r="A17" s="47" t="s">
        <v>94</v>
      </c>
      <c r="B17" s="303">
        <v>0</v>
      </c>
      <c r="C17" s="303">
        <v>30.9</v>
      </c>
      <c r="D17" s="303">
        <v>0</v>
      </c>
      <c r="E17" s="303">
        <v>10.7</v>
      </c>
      <c r="F17" s="303">
        <v>10.92246291517397</v>
      </c>
      <c r="G17" s="303">
        <v>0</v>
      </c>
    </row>
    <row r="18" spans="1:7" x14ac:dyDescent="0.25">
      <c r="A18" s="47" t="s">
        <v>5</v>
      </c>
      <c r="B18" s="303">
        <v>15.6</v>
      </c>
      <c r="C18" s="303">
        <v>14.3</v>
      </c>
      <c r="D18" s="303">
        <v>22.6</v>
      </c>
      <c r="E18" s="303">
        <v>10.7</v>
      </c>
      <c r="F18" s="303">
        <v>11.873562012269563</v>
      </c>
      <c r="G18" s="303">
        <v>7.1468710674415314</v>
      </c>
    </row>
    <row r="19" spans="1:7" x14ac:dyDescent="0.25">
      <c r="A19" s="47" t="s">
        <v>6</v>
      </c>
      <c r="B19" s="303">
        <v>3.4</v>
      </c>
      <c r="C19" s="303">
        <v>3.3</v>
      </c>
      <c r="D19" s="303">
        <v>28.3</v>
      </c>
      <c r="E19" s="303">
        <v>9.1999999999999993</v>
      </c>
      <c r="F19" s="303">
        <v>11.935805366653753</v>
      </c>
      <c r="G19" s="303">
        <v>20.452718259577331</v>
      </c>
    </row>
    <row r="20" spans="1:7" x14ac:dyDescent="0.25">
      <c r="A20" s="47" t="s">
        <v>7</v>
      </c>
      <c r="B20" s="303">
        <v>28.1</v>
      </c>
      <c r="C20" s="303">
        <v>0</v>
      </c>
      <c r="D20" s="303">
        <v>0</v>
      </c>
      <c r="E20" s="303">
        <v>0</v>
      </c>
      <c r="F20" s="303">
        <v>9.3785671838296665</v>
      </c>
      <c r="G20" s="303">
        <v>9.3239266991858525</v>
      </c>
    </row>
    <row r="21" spans="1:7" x14ac:dyDescent="0.25">
      <c r="A21" s="47" t="s">
        <v>8</v>
      </c>
      <c r="B21" s="303">
        <v>0</v>
      </c>
      <c r="C21" s="303">
        <v>8.4</v>
      </c>
      <c r="D21" s="303">
        <v>2.8</v>
      </c>
      <c r="E21" s="303">
        <v>2.8</v>
      </c>
      <c r="F21" s="303">
        <v>0</v>
      </c>
      <c r="G21" s="303">
        <v>8.7422523707698048</v>
      </c>
    </row>
    <row r="22" spans="1:7" x14ac:dyDescent="0.25">
      <c r="A22" s="47" t="s">
        <v>9</v>
      </c>
      <c r="B22" s="303">
        <v>18.8</v>
      </c>
      <c r="C22" s="303">
        <v>26</v>
      </c>
      <c r="D22" s="303">
        <v>7.5</v>
      </c>
      <c r="E22" s="303">
        <v>7.4</v>
      </c>
      <c r="F22" s="303">
        <v>13.771489840443914</v>
      </c>
      <c r="G22" s="303">
        <v>7.41492134059345</v>
      </c>
    </row>
    <row r="23" spans="1:7" x14ac:dyDescent="0.25">
      <c r="A23" s="47" t="s">
        <v>10</v>
      </c>
      <c r="B23" s="303">
        <v>5.5</v>
      </c>
      <c r="C23" s="303">
        <v>11.2</v>
      </c>
      <c r="D23" s="303">
        <v>7.6</v>
      </c>
      <c r="E23" s="303">
        <v>7.8</v>
      </c>
      <c r="F23" s="303">
        <v>7.981917206352902</v>
      </c>
      <c r="G23" s="303">
        <v>0</v>
      </c>
    </row>
    <row r="24" spans="1:7" x14ac:dyDescent="0.25">
      <c r="A24" s="47" t="s">
        <v>11</v>
      </c>
      <c r="B24" s="303">
        <v>23.6</v>
      </c>
      <c r="C24" s="303">
        <v>29.3</v>
      </c>
      <c r="D24" s="303">
        <v>26.7</v>
      </c>
      <c r="E24" s="303">
        <v>23.5</v>
      </c>
      <c r="F24" s="303">
        <v>33.375784993278472</v>
      </c>
      <c r="G24" s="303">
        <v>21.354395828389787</v>
      </c>
    </row>
    <row r="25" spans="1:7" x14ac:dyDescent="0.25">
      <c r="A25" s="47" t="s">
        <v>15</v>
      </c>
      <c r="B25" s="303">
        <v>10.7</v>
      </c>
      <c r="C25" s="303">
        <v>0</v>
      </c>
      <c r="D25" s="303">
        <v>3.6</v>
      </c>
      <c r="E25" s="303">
        <v>7.3</v>
      </c>
      <c r="F25" s="303">
        <v>7.3549765038151964</v>
      </c>
      <c r="G25" s="303">
        <v>3.7330777702907629</v>
      </c>
    </row>
    <row r="26" spans="1:7" x14ac:dyDescent="0.25">
      <c r="A26" s="47" t="s">
        <v>16</v>
      </c>
      <c r="B26" s="303">
        <v>14.1</v>
      </c>
      <c r="C26" s="303">
        <v>0</v>
      </c>
      <c r="D26" s="303">
        <v>10.9</v>
      </c>
      <c r="E26" s="303">
        <v>3.7</v>
      </c>
      <c r="F26" s="303">
        <v>0</v>
      </c>
      <c r="G26" s="303">
        <v>3.9280709771474398</v>
      </c>
    </row>
    <row r="27" spans="1:7" x14ac:dyDescent="0.25">
      <c r="A27" s="47" t="s">
        <v>24</v>
      </c>
      <c r="B27" s="303">
        <v>0</v>
      </c>
      <c r="C27" s="303">
        <v>0</v>
      </c>
      <c r="D27" s="303">
        <v>5.8</v>
      </c>
      <c r="E27" s="303">
        <v>5.9</v>
      </c>
      <c r="F27" s="303">
        <v>0</v>
      </c>
      <c r="G27" s="303">
        <v>0</v>
      </c>
    </row>
    <row r="28" spans="1:7" x14ac:dyDescent="0.25">
      <c r="A28" s="47" t="s">
        <v>25</v>
      </c>
      <c r="B28" s="303">
        <v>0</v>
      </c>
      <c r="C28" s="303">
        <v>0</v>
      </c>
      <c r="D28" s="303">
        <v>0</v>
      </c>
      <c r="E28" s="303">
        <v>8.4</v>
      </c>
      <c r="F28" s="303">
        <v>0</v>
      </c>
      <c r="G28" s="303">
        <v>0</v>
      </c>
    </row>
    <row r="29" spans="1:7" x14ac:dyDescent="0.25">
      <c r="A29" s="47" t="s">
        <v>19</v>
      </c>
      <c r="B29" s="303">
        <v>0</v>
      </c>
      <c r="C29" s="303">
        <v>0</v>
      </c>
      <c r="D29" s="303">
        <v>0</v>
      </c>
      <c r="E29" s="303">
        <v>6.5</v>
      </c>
      <c r="F29" s="303">
        <v>6.6548776967655794</v>
      </c>
      <c r="G29" s="303">
        <v>0</v>
      </c>
    </row>
    <row r="30" spans="1:7" x14ac:dyDescent="0.25">
      <c r="A30" s="47" t="s">
        <v>12</v>
      </c>
      <c r="B30" s="303">
        <v>10.199999999999999</v>
      </c>
      <c r="C30" s="303">
        <v>5.0999999999999996</v>
      </c>
      <c r="D30" s="303">
        <v>0</v>
      </c>
      <c r="E30" s="303">
        <v>5.2</v>
      </c>
      <c r="F30" s="303">
        <v>10.663078670606351</v>
      </c>
      <c r="G30" s="303">
        <v>5.4202687762549262</v>
      </c>
    </row>
    <row r="31" spans="1:7" x14ac:dyDescent="0.25">
      <c r="A31" s="47" t="s">
        <v>17</v>
      </c>
      <c r="B31" s="303">
        <v>29.7</v>
      </c>
      <c r="C31" s="303">
        <v>17.7</v>
      </c>
      <c r="D31" s="303">
        <v>23.3</v>
      </c>
      <c r="E31" s="303">
        <v>13.2</v>
      </c>
      <c r="F31" s="303">
        <v>8.133645265873449</v>
      </c>
      <c r="G31" s="303">
        <v>16.667312947200401</v>
      </c>
    </row>
    <row r="32" spans="1:7" x14ac:dyDescent="0.25">
      <c r="A32" s="295" t="s">
        <v>95</v>
      </c>
      <c r="B32" s="304">
        <v>0</v>
      </c>
      <c r="C32" s="304">
        <v>8.9</v>
      </c>
      <c r="D32" s="304">
        <v>18.3</v>
      </c>
      <c r="E32" s="304">
        <v>9.4</v>
      </c>
      <c r="F32" s="304">
        <v>0</v>
      </c>
      <c r="G32" s="304">
        <v>0</v>
      </c>
    </row>
    <row r="33" spans="1:7" x14ac:dyDescent="0.25">
      <c r="A33" s="299" t="s">
        <v>13</v>
      </c>
      <c r="B33" s="331">
        <v>35.6</v>
      </c>
      <c r="C33" s="331">
        <v>0</v>
      </c>
      <c r="D33" s="331">
        <v>0</v>
      </c>
      <c r="E33" s="331">
        <v>10.1</v>
      </c>
      <c r="F33" s="331">
        <v>21.252034722815466</v>
      </c>
      <c r="G33" s="331">
        <v>11.146536328038454</v>
      </c>
    </row>
    <row r="34" spans="1:7" x14ac:dyDescent="0.25">
      <c r="A34" s="11" t="s">
        <v>82</v>
      </c>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6:N84"/>
  <sheetViews>
    <sheetView showGridLines="0" view="pageLayout" zoomScaleNormal="100" workbookViewId="0">
      <selection activeCell="I4" sqref="I4:I5"/>
    </sheetView>
  </sheetViews>
  <sheetFormatPr defaultRowHeight="15" x14ac:dyDescent="0.25"/>
  <sheetData>
    <row r="6" spans="1:14" ht="26.25" x14ac:dyDescent="0.4">
      <c r="A6" s="4" t="s">
        <v>68</v>
      </c>
    </row>
    <row r="8" spans="1:14" x14ac:dyDescent="0.25">
      <c r="A8" s="337" t="s">
        <v>131</v>
      </c>
      <c r="B8" s="337"/>
      <c r="C8" s="337"/>
      <c r="D8" s="337"/>
      <c r="E8" s="337"/>
      <c r="F8" s="337"/>
      <c r="G8" s="337"/>
      <c r="H8" s="337"/>
      <c r="I8" s="337"/>
      <c r="J8" s="337"/>
      <c r="K8" s="337"/>
      <c r="L8" s="337"/>
      <c r="M8" s="337"/>
      <c r="N8" s="337"/>
    </row>
    <row r="9" spans="1:14" x14ac:dyDescent="0.25">
      <c r="A9" s="337"/>
      <c r="B9" s="337"/>
      <c r="C9" s="337"/>
      <c r="D9" s="337"/>
      <c r="E9" s="337"/>
      <c r="F9" s="337"/>
      <c r="G9" s="337"/>
      <c r="H9" s="337"/>
      <c r="I9" s="337"/>
      <c r="J9" s="337"/>
      <c r="K9" s="337"/>
      <c r="L9" s="337"/>
      <c r="M9" s="337"/>
      <c r="N9" s="337"/>
    </row>
    <row r="11" spans="1:14" x14ac:dyDescent="0.25">
      <c r="A11" s="337" t="s">
        <v>130</v>
      </c>
      <c r="B11" s="337"/>
      <c r="C11" s="337"/>
      <c r="D11" s="337"/>
      <c r="E11" s="337"/>
      <c r="F11" s="337"/>
      <c r="G11" s="337"/>
      <c r="H11" s="337"/>
      <c r="I11" s="337"/>
      <c r="J11" s="337"/>
      <c r="K11" s="337"/>
      <c r="L11" s="337"/>
      <c r="M11" s="337"/>
      <c r="N11" s="337"/>
    </row>
    <row r="12" spans="1:14" x14ac:dyDescent="0.25">
      <c r="A12" s="337"/>
      <c r="B12" s="337"/>
      <c r="C12" s="337"/>
      <c r="D12" s="337"/>
      <c r="E12" s="337"/>
      <c r="F12" s="337"/>
      <c r="G12" s="337"/>
      <c r="H12" s="337"/>
      <c r="I12" s="337"/>
      <c r="J12" s="337"/>
      <c r="K12" s="337"/>
      <c r="L12" s="337"/>
      <c r="M12" s="337"/>
      <c r="N12" s="337"/>
    </row>
    <row r="14" spans="1:14" ht="15.75" x14ac:dyDescent="0.25">
      <c r="A14" t="s">
        <v>132</v>
      </c>
    </row>
    <row r="16" spans="1:14" x14ac:dyDescent="0.25">
      <c r="A16" s="337" t="s">
        <v>133</v>
      </c>
      <c r="B16" s="337"/>
      <c r="C16" s="337"/>
      <c r="D16" s="337"/>
      <c r="E16" s="337"/>
      <c r="F16" s="337"/>
      <c r="G16" s="337"/>
      <c r="H16" s="337"/>
      <c r="I16" s="337"/>
      <c r="J16" s="337"/>
      <c r="K16" s="337"/>
      <c r="L16" s="337"/>
      <c r="M16" s="337"/>
      <c r="N16" s="337"/>
    </row>
    <row r="17" spans="1:14" x14ac:dyDescent="0.25">
      <c r="A17" s="337"/>
      <c r="B17" s="337"/>
      <c r="C17" s="337"/>
      <c r="D17" s="337"/>
      <c r="E17" s="337"/>
      <c r="F17" s="337"/>
      <c r="G17" s="337"/>
      <c r="H17" s="337"/>
      <c r="I17" s="337"/>
      <c r="J17" s="337"/>
      <c r="K17" s="337"/>
      <c r="L17" s="337"/>
      <c r="M17" s="337"/>
      <c r="N17" s="337"/>
    </row>
    <row r="19" spans="1:14" x14ac:dyDescent="0.25">
      <c r="A19" s="337" t="s">
        <v>134</v>
      </c>
      <c r="B19" s="337"/>
      <c r="C19" s="337"/>
      <c r="D19" s="337"/>
      <c r="E19" s="337"/>
      <c r="F19" s="337"/>
      <c r="G19" s="337"/>
      <c r="H19" s="337"/>
      <c r="I19" s="337"/>
      <c r="J19" s="337"/>
      <c r="K19" s="337"/>
      <c r="L19" s="337"/>
      <c r="M19" s="337"/>
      <c r="N19" s="337"/>
    </row>
    <row r="20" spans="1:14" x14ac:dyDescent="0.25">
      <c r="A20" s="337"/>
      <c r="B20" s="337"/>
      <c r="C20" s="337"/>
      <c r="D20" s="337"/>
      <c r="E20" s="337"/>
      <c r="F20" s="337"/>
      <c r="G20" s="337"/>
      <c r="H20" s="337"/>
      <c r="I20" s="337"/>
      <c r="J20" s="337"/>
      <c r="K20" s="337"/>
      <c r="L20" s="337"/>
      <c r="M20" s="337"/>
      <c r="N20" s="337"/>
    </row>
    <row r="22" spans="1:14" ht="15.75" x14ac:dyDescent="0.25">
      <c r="A22" t="s">
        <v>135</v>
      </c>
    </row>
    <row r="24" spans="1:14" ht="15.75" x14ac:dyDescent="0.25">
      <c r="A24" t="s">
        <v>136</v>
      </c>
    </row>
    <row r="26" spans="1:14" ht="18.75" x14ac:dyDescent="0.3">
      <c r="A26" s="64" t="s">
        <v>125</v>
      </c>
    </row>
    <row r="28" spans="1:14" ht="15" customHeight="1" x14ac:dyDescent="0.25">
      <c r="A28" s="337" t="s">
        <v>138</v>
      </c>
      <c r="B28" s="337"/>
      <c r="C28" s="337"/>
      <c r="D28" s="337"/>
      <c r="E28" s="337"/>
      <c r="F28" s="337"/>
      <c r="G28" s="337"/>
      <c r="H28" s="337"/>
      <c r="I28" s="337"/>
      <c r="J28" s="337"/>
      <c r="K28" s="337"/>
      <c r="L28" s="337"/>
      <c r="M28" s="337"/>
      <c r="N28" s="337"/>
    </row>
    <row r="29" spans="1:14" x14ac:dyDescent="0.25">
      <c r="A29" s="337"/>
      <c r="B29" s="337"/>
      <c r="C29" s="337"/>
      <c r="D29" s="337"/>
      <c r="E29" s="337"/>
      <c r="F29" s="337"/>
      <c r="G29" s="337"/>
      <c r="H29" s="337"/>
      <c r="I29" s="337"/>
      <c r="J29" s="337"/>
      <c r="K29" s="337"/>
      <c r="L29" s="337"/>
      <c r="M29" s="337"/>
      <c r="N29" s="337"/>
    </row>
    <row r="30" spans="1:14" x14ac:dyDescent="0.25">
      <c r="A30" s="337"/>
      <c r="B30" s="337"/>
      <c r="C30" s="337"/>
      <c r="D30" s="337"/>
      <c r="E30" s="337"/>
      <c r="F30" s="337"/>
      <c r="G30" s="337"/>
      <c r="H30" s="337"/>
      <c r="I30" s="337"/>
      <c r="J30" s="337"/>
      <c r="K30" s="337"/>
      <c r="L30" s="337"/>
      <c r="M30" s="337"/>
      <c r="N30" s="337"/>
    </row>
    <row r="31" spans="1:14" x14ac:dyDescent="0.25">
      <c r="A31" s="18"/>
      <c r="B31" s="18"/>
      <c r="C31" s="18"/>
      <c r="D31" s="18"/>
      <c r="E31" s="18"/>
      <c r="F31" s="18"/>
      <c r="G31" s="18"/>
      <c r="H31" s="18"/>
      <c r="I31" s="18"/>
      <c r="J31" s="18"/>
      <c r="K31" s="18"/>
      <c r="L31" s="18"/>
      <c r="M31" s="18"/>
      <c r="N31" s="18"/>
    </row>
    <row r="32" spans="1:14" x14ac:dyDescent="0.25">
      <c r="A32" s="289"/>
      <c r="B32" s="289"/>
      <c r="C32" s="289"/>
      <c r="D32" s="289"/>
      <c r="E32" s="289"/>
      <c r="F32" s="289"/>
      <c r="G32" s="289"/>
      <c r="H32" s="289"/>
      <c r="I32" s="289"/>
      <c r="J32" s="289"/>
      <c r="K32" s="289"/>
      <c r="L32" s="289"/>
      <c r="M32" s="289"/>
      <c r="N32" s="289"/>
    </row>
    <row r="33" spans="1:14" x14ac:dyDescent="0.25">
      <c r="A33" s="289"/>
      <c r="B33" s="289"/>
      <c r="C33" s="289"/>
      <c r="D33" s="289"/>
      <c r="E33" s="289"/>
      <c r="F33" s="289"/>
      <c r="G33" s="289"/>
      <c r="H33" s="289"/>
      <c r="I33" s="289"/>
      <c r="J33" s="289"/>
      <c r="K33" s="289"/>
      <c r="L33" s="289"/>
      <c r="M33" s="289"/>
      <c r="N33" s="289"/>
    </row>
    <row r="34" spans="1:14" x14ac:dyDescent="0.25">
      <c r="A34" s="289"/>
      <c r="B34" s="289"/>
      <c r="C34" s="289"/>
      <c r="D34" s="289"/>
      <c r="E34" s="289"/>
      <c r="F34" s="289"/>
      <c r="G34" s="289"/>
      <c r="H34" s="289"/>
      <c r="I34" s="289"/>
      <c r="J34" s="289"/>
      <c r="K34" s="289"/>
      <c r="L34" s="289"/>
      <c r="M34" s="289"/>
      <c r="N34" s="289"/>
    </row>
    <row r="35" spans="1:14" x14ac:dyDescent="0.25">
      <c r="A35" s="289"/>
      <c r="B35" s="289"/>
      <c r="C35" s="289"/>
      <c r="D35" s="289"/>
      <c r="E35" s="289"/>
      <c r="F35" s="289"/>
      <c r="G35" s="289"/>
      <c r="H35" s="289"/>
      <c r="I35" s="289"/>
      <c r="J35" s="289"/>
      <c r="K35" s="289"/>
      <c r="L35" s="289"/>
      <c r="M35" s="289"/>
      <c r="N35" s="289"/>
    </row>
    <row r="36" spans="1:14" x14ac:dyDescent="0.25">
      <c r="A36" s="289"/>
      <c r="B36" s="289"/>
      <c r="C36" s="289"/>
      <c r="D36" s="289"/>
      <c r="E36" s="289"/>
      <c r="F36" s="289"/>
      <c r="G36" s="289"/>
      <c r="H36" s="289"/>
      <c r="I36" s="289"/>
      <c r="J36" s="289"/>
      <c r="K36" s="289"/>
      <c r="L36" s="289"/>
      <c r="M36" s="289"/>
      <c r="N36" s="289"/>
    </row>
    <row r="37" spans="1:14" ht="15" customHeight="1" x14ac:dyDescent="0.25">
      <c r="A37" s="337" t="s">
        <v>137</v>
      </c>
      <c r="B37" s="337"/>
      <c r="C37" s="337"/>
      <c r="D37" s="337"/>
      <c r="E37" s="337"/>
      <c r="F37" s="337"/>
      <c r="G37" s="337"/>
      <c r="H37" s="337"/>
      <c r="I37" s="337"/>
      <c r="J37" s="337"/>
      <c r="K37" s="337"/>
      <c r="L37" s="337"/>
      <c r="M37" s="337"/>
      <c r="N37" s="337"/>
    </row>
    <row r="38" spans="1:14" x14ac:dyDescent="0.25">
      <c r="A38" s="337"/>
      <c r="B38" s="337"/>
      <c r="C38" s="337"/>
      <c r="D38" s="337"/>
      <c r="E38" s="337"/>
      <c r="F38" s="337"/>
      <c r="G38" s="337"/>
      <c r="H38" s="337"/>
      <c r="I38" s="337"/>
      <c r="J38" s="337"/>
      <c r="K38" s="337"/>
      <c r="L38" s="337"/>
      <c r="M38" s="337"/>
      <c r="N38" s="337"/>
    </row>
    <row r="39" spans="1:14" x14ac:dyDescent="0.25">
      <c r="A39" s="337"/>
      <c r="B39" s="337"/>
      <c r="C39" s="337"/>
      <c r="D39" s="337"/>
      <c r="E39" s="337"/>
      <c r="F39" s="337"/>
      <c r="G39" s="337"/>
      <c r="H39" s="337"/>
      <c r="I39" s="337"/>
      <c r="J39" s="337"/>
      <c r="K39" s="337"/>
      <c r="L39" s="337"/>
      <c r="M39" s="337"/>
      <c r="N39" s="337"/>
    </row>
    <row r="40" spans="1:14" x14ac:dyDescent="0.25">
      <c r="A40" s="337"/>
      <c r="B40" s="337"/>
      <c r="C40" s="337"/>
      <c r="D40" s="337"/>
      <c r="E40" s="337"/>
      <c r="F40" s="337"/>
      <c r="G40" s="337"/>
      <c r="H40" s="337"/>
      <c r="I40" s="337"/>
      <c r="J40" s="337"/>
      <c r="K40" s="337"/>
      <c r="L40" s="337"/>
      <c r="M40" s="337"/>
      <c r="N40" s="337"/>
    </row>
    <row r="41" spans="1:14" x14ac:dyDescent="0.25">
      <c r="A41" s="18"/>
      <c r="B41" s="18"/>
      <c r="C41" s="18"/>
      <c r="D41" s="18"/>
      <c r="E41" s="18"/>
      <c r="F41" s="18"/>
      <c r="G41" s="18"/>
      <c r="H41" s="18"/>
      <c r="I41" s="18"/>
      <c r="J41" s="18"/>
      <c r="K41" s="18"/>
      <c r="L41" s="18"/>
      <c r="M41" s="18"/>
      <c r="N41" s="18"/>
    </row>
    <row r="42" spans="1:14" x14ac:dyDescent="0.25">
      <c r="A42" s="337" t="s">
        <v>139</v>
      </c>
      <c r="B42" s="337"/>
      <c r="C42" s="337"/>
      <c r="D42" s="337"/>
      <c r="E42" s="337"/>
      <c r="F42" s="337"/>
      <c r="G42" s="337"/>
      <c r="H42" s="337"/>
      <c r="I42" s="337"/>
      <c r="J42" s="337"/>
      <c r="K42" s="337"/>
      <c r="L42" s="337"/>
      <c r="M42" s="337"/>
      <c r="N42" s="337"/>
    </row>
    <row r="43" spans="1:14" x14ac:dyDescent="0.25">
      <c r="A43" s="337"/>
      <c r="B43" s="337"/>
      <c r="C43" s="337"/>
      <c r="D43" s="337"/>
      <c r="E43" s="337"/>
      <c r="F43" s="337"/>
      <c r="G43" s="337"/>
      <c r="H43" s="337"/>
      <c r="I43" s="337"/>
      <c r="J43" s="337"/>
      <c r="K43" s="337"/>
      <c r="L43" s="337"/>
      <c r="M43" s="337"/>
      <c r="N43" s="337"/>
    </row>
    <row r="45" spans="1:14" x14ac:dyDescent="0.25">
      <c r="A45" s="337" t="s">
        <v>140</v>
      </c>
      <c r="B45" s="337"/>
      <c r="C45" s="337"/>
      <c r="D45" s="337"/>
      <c r="E45" s="337"/>
      <c r="F45" s="337"/>
      <c r="G45" s="337"/>
      <c r="H45" s="337"/>
      <c r="I45" s="337"/>
      <c r="J45" s="337"/>
      <c r="K45" s="337"/>
      <c r="L45" s="337"/>
      <c r="M45" s="337"/>
      <c r="N45" s="337"/>
    </row>
    <row r="46" spans="1:14" x14ac:dyDescent="0.25">
      <c r="A46" s="337"/>
      <c r="B46" s="337"/>
      <c r="C46" s="337"/>
      <c r="D46" s="337"/>
      <c r="E46" s="337"/>
      <c r="F46" s="337"/>
      <c r="G46" s="337"/>
      <c r="H46" s="337"/>
      <c r="I46" s="337"/>
      <c r="J46" s="337"/>
      <c r="K46" s="337"/>
      <c r="L46" s="337"/>
      <c r="M46" s="337"/>
      <c r="N46" s="337"/>
    </row>
    <row r="48" spans="1:14" x14ac:dyDescent="0.25">
      <c r="A48" s="337" t="s">
        <v>128</v>
      </c>
      <c r="B48" s="337"/>
      <c r="C48" s="337"/>
      <c r="D48" s="337"/>
      <c r="E48" s="337"/>
      <c r="F48" s="337"/>
      <c r="G48" s="337"/>
      <c r="H48" s="337"/>
      <c r="I48" s="337"/>
      <c r="J48" s="337"/>
      <c r="K48" s="337"/>
      <c r="L48" s="337"/>
      <c r="M48" s="337"/>
      <c r="N48" s="337"/>
    </row>
    <row r="49" spans="1:14" x14ac:dyDescent="0.25">
      <c r="A49" s="337"/>
      <c r="B49" s="337"/>
      <c r="C49" s="337"/>
      <c r="D49" s="337"/>
      <c r="E49" s="337"/>
      <c r="F49" s="337"/>
      <c r="G49" s="337"/>
      <c r="H49" s="337"/>
      <c r="I49" s="337"/>
      <c r="J49" s="337"/>
      <c r="K49" s="337"/>
      <c r="L49" s="337"/>
      <c r="M49" s="337"/>
      <c r="N49" s="337"/>
    </row>
    <row r="50" spans="1:14" x14ac:dyDescent="0.25">
      <c r="A50" t="s">
        <v>129</v>
      </c>
    </row>
    <row r="52" spans="1:14" ht="18.75" x14ac:dyDescent="0.3">
      <c r="A52" s="64" t="s">
        <v>126</v>
      </c>
    </row>
    <row r="54" spans="1:14" ht="15.75" x14ac:dyDescent="0.25">
      <c r="A54" t="s">
        <v>141</v>
      </c>
    </row>
    <row r="56" spans="1:14" ht="15.75" x14ac:dyDescent="0.25">
      <c r="A56" t="s">
        <v>142</v>
      </c>
    </row>
    <row r="58" spans="1:14" x14ac:dyDescent="0.25">
      <c r="A58" s="337" t="s">
        <v>143</v>
      </c>
      <c r="B58" s="337"/>
      <c r="C58" s="337"/>
      <c r="D58" s="337"/>
      <c r="E58" s="337"/>
      <c r="F58" s="337"/>
      <c r="G58" s="337"/>
      <c r="H58" s="337"/>
      <c r="I58" s="337"/>
      <c r="J58" s="337"/>
      <c r="K58" s="337"/>
      <c r="L58" s="337"/>
      <c r="M58" s="337"/>
      <c r="N58" s="337"/>
    </row>
    <row r="59" spans="1:14" x14ac:dyDescent="0.25">
      <c r="A59" s="337"/>
      <c r="B59" s="337"/>
      <c r="C59" s="337"/>
      <c r="D59" s="337"/>
      <c r="E59" s="337"/>
      <c r="F59" s="337"/>
      <c r="G59" s="337"/>
      <c r="H59" s="337"/>
      <c r="I59" s="337"/>
      <c r="J59" s="337"/>
      <c r="K59" s="337"/>
      <c r="L59" s="337"/>
      <c r="M59" s="337"/>
      <c r="N59" s="337"/>
    </row>
    <row r="61" spans="1:14" x14ac:dyDescent="0.25">
      <c r="A61" s="337" t="s">
        <v>144</v>
      </c>
      <c r="B61" s="337"/>
      <c r="C61" s="337"/>
      <c r="D61" s="337"/>
      <c r="E61" s="337"/>
      <c r="F61" s="337"/>
      <c r="G61" s="337"/>
      <c r="H61" s="337"/>
      <c r="I61" s="337"/>
      <c r="J61" s="337"/>
      <c r="K61" s="337"/>
      <c r="L61" s="337"/>
      <c r="M61" s="337"/>
      <c r="N61" s="337"/>
    </row>
    <row r="62" spans="1:14" x14ac:dyDescent="0.25">
      <c r="A62" s="337"/>
      <c r="B62" s="337"/>
      <c r="C62" s="337"/>
      <c r="D62" s="337"/>
      <c r="E62" s="337"/>
      <c r="F62" s="337"/>
      <c r="G62" s="337"/>
      <c r="H62" s="337"/>
      <c r="I62" s="337"/>
      <c r="J62" s="337"/>
      <c r="K62" s="337"/>
      <c r="L62" s="337"/>
      <c r="M62" s="337"/>
      <c r="N62" s="337"/>
    </row>
    <row r="64" spans="1:14" ht="15.75" x14ac:dyDescent="0.25">
      <c r="A64" t="s">
        <v>145</v>
      </c>
    </row>
    <row r="70" spans="1:14" ht="15.75" x14ac:dyDescent="0.25">
      <c r="A70" t="s">
        <v>146</v>
      </c>
    </row>
    <row r="72" spans="1:14" ht="15.75" x14ac:dyDescent="0.25">
      <c r="A72" t="s">
        <v>147</v>
      </c>
    </row>
    <row r="74" spans="1:14" ht="15.75" x14ac:dyDescent="0.25">
      <c r="A74" t="s">
        <v>148</v>
      </c>
    </row>
    <row r="76" spans="1:14" ht="18.75" x14ac:dyDescent="0.3">
      <c r="A76" s="64" t="s">
        <v>127</v>
      </c>
    </row>
    <row r="78" spans="1:14" ht="15.75" x14ac:dyDescent="0.25">
      <c r="A78" t="s">
        <v>149</v>
      </c>
    </row>
    <row r="80" spans="1:14" ht="15.75" customHeight="1" x14ac:dyDescent="0.25">
      <c r="A80" s="337" t="s">
        <v>150</v>
      </c>
      <c r="B80" s="337"/>
      <c r="C80" s="337"/>
      <c r="D80" s="337"/>
      <c r="E80" s="337"/>
      <c r="F80" s="337"/>
      <c r="G80" s="337"/>
      <c r="H80" s="337"/>
      <c r="I80" s="337"/>
      <c r="J80" s="337"/>
      <c r="K80" s="337"/>
      <c r="L80" s="337"/>
      <c r="M80" s="337"/>
      <c r="N80" s="337"/>
    </row>
    <row r="81" spans="1:14" x14ac:dyDescent="0.25">
      <c r="A81" s="337"/>
      <c r="B81" s="337"/>
      <c r="C81" s="337"/>
      <c r="D81" s="337"/>
      <c r="E81" s="337"/>
      <c r="F81" s="337"/>
      <c r="G81" s="337"/>
      <c r="H81" s="337"/>
      <c r="I81" s="337"/>
      <c r="J81" s="337"/>
      <c r="K81" s="337"/>
      <c r="L81" s="337"/>
      <c r="M81" s="337"/>
      <c r="N81" s="337"/>
    </row>
    <row r="83" spans="1:14" ht="15.75" customHeight="1" x14ac:dyDescent="0.25">
      <c r="A83" s="337" t="s">
        <v>151</v>
      </c>
      <c r="B83" s="337"/>
      <c r="C83" s="337"/>
      <c r="D83" s="337"/>
      <c r="E83" s="337"/>
      <c r="F83" s="337"/>
      <c r="G83" s="337"/>
      <c r="H83" s="337"/>
      <c r="I83" s="337"/>
      <c r="J83" s="337"/>
      <c r="K83" s="337"/>
      <c r="L83" s="337"/>
      <c r="M83" s="337"/>
      <c r="N83" s="337"/>
    </row>
    <row r="84" spans="1:14" x14ac:dyDescent="0.25">
      <c r="A84" s="337"/>
      <c r="B84" s="337"/>
      <c r="C84" s="337"/>
      <c r="D84" s="337"/>
      <c r="E84" s="337"/>
      <c r="F84" s="337"/>
      <c r="G84" s="337"/>
      <c r="H84" s="337"/>
      <c r="I84" s="337"/>
      <c r="J84" s="337"/>
      <c r="K84" s="337"/>
      <c r="L84" s="337"/>
      <c r="M84" s="337"/>
      <c r="N84" s="337"/>
    </row>
  </sheetData>
  <mergeCells count="13">
    <mergeCell ref="A83:N84"/>
    <mergeCell ref="A45:N46"/>
    <mergeCell ref="A48:N49"/>
    <mergeCell ref="A58:N59"/>
    <mergeCell ref="A61:N62"/>
    <mergeCell ref="A80:N81"/>
    <mergeCell ref="A28:N30"/>
    <mergeCell ref="A37:N40"/>
    <mergeCell ref="A42:N43"/>
    <mergeCell ref="A8:N9"/>
    <mergeCell ref="A11:N12"/>
    <mergeCell ref="A16:N17"/>
    <mergeCell ref="A19:N20"/>
  </mergeCells>
  <pageMargins left="0.7" right="0.7" top="0.75" bottom="0.75" header="0.3" footer="0.3"/>
  <pageSetup paperSize="9" orientation="landscape" horizontalDpi="4294967295" verticalDpi="4294967295"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5:G34"/>
  <sheetViews>
    <sheetView showGridLines="0" view="pageLayout" zoomScaleNormal="100" workbookViewId="0">
      <selection activeCell="H15" sqref="H15"/>
    </sheetView>
  </sheetViews>
  <sheetFormatPr defaultRowHeight="15" x14ac:dyDescent="0.25"/>
  <cols>
    <col min="1" max="1" width="26.85546875" customWidth="1"/>
  </cols>
  <sheetData>
    <row r="5" spans="1:7" x14ac:dyDescent="0.25">
      <c r="A5" s="3" t="s">
        <v>241</v>
      </c>
      <c r="B5" s="3"/>
      <c r="C5" s="3"/>
      <c r="D5" s="3"/>
      <c r="E5" s="3"/>
    </row>
    <row r="6" spans="1:7" x14ac:dyDescent="0.25">
      <c r="A6" s="3"/>
      <c r="B6" s="3"/>
      <c r="C6" s="3"/>
      <c r="D6" s="3"/>
      <c r="E6" s="3"/>
    </row>
    <row r="7" spans="1:7" ht="21" customHeight="1" x14ac:dyDescent="0.25">
      <c r="A7" s="291"/>
      <c r="B7" s="181">
        <v>2015</v>
      </c>
      <c r="C7" s="181">
        <v>2016</v>
      </c>
      <c r="D7" s="181">
        <v>2017</v>
      </c>
      <c r="E7" s="181">
        <v>2018</v>
      </c>
      <c r="F7" s="181">
        <v>2019</v>
      </c>
      <c r="G7" s="181">
        <v>2020</v>
      </c>
    </row>
    <row r="8" spans="1:7" ht="7.5" customHeight="1" x14ac:dyDescent="0.25">
      <c r="A8" s="290"/>
      <c r="B8" s="348"/>
      <c r="C8" s="348"/>
      <c r="D8" s="348"/>
      <c r="E8" s="348"/>
      <c r="F8" s="348"/>
      <c r="G8" s="348"/>
    </row>
    <row r="9" spans="1:7" x14ac:dyDescent="0.25">
      <c r="A9" s="125" t="s">
        <v>81</v>
      </c>
      <c r="B9" s="131">
        <v>154</v>
      </c>
      <c r="C9" s="131">
        <v>173</v>
      </c>
      <c r="D9" s="131">
        <v>167</v>
      </c>
      <c r="E9" s="131">
        <v>136</v>
      </c>
      <c r="F9" s="131">
        <v>161</v>
      </c>
      <c r="G9" s="131">
        <v>117</v>
      </c>
    </row>
    <row r="10" spans="1:7" ht="6" customHeight="1" x14ac:dyDescent="0.25">
      <c r="A10" s="46"/>
      <c r="B10" s="296"/>
      <c r="C10" s="296"/>
      <c r="D10" s="296"/>
      <c r="E10" s="296"/>
      <c r="F10" s="296"/>
      <c r="G10" s="296"/>
    </row>
    <row r="11" spans="1:7" x14ac:dyDescent="0.25">
      <c r="A11" s="125" t="s">
        <v>93</v>
      </c>
      <c r="B11" s="131"/>
      <c r="C11" s="131"/>
      <c r="D11" s="131"/>
      <c r="E11" s="131"/>
      <c r="F11" s="131"/>
      <c r="G11" s="131"/>
    </row>
    <row r="12" spans="1:7" x14ac:dyDescent="0.25">
      <c r="A12" s="295" t="s">
        <v>2</v>
      </c>
      <c r="B12" s="297">
        <v>0</v>
      </c>
      <c r="C12" s="297">
        <v>2</v>
      </c>
      <c r="D12" s="297">
        <v>5</v>
      </c>
      <c r="E12" s="297">
        <v>3</v>
      </c>
      <c r="F12" s="297">
        <v>1</v>
      </c>
      <c r="G12" s="297">
        <v>2</v>
      </c>
    </row>
    <row r="13" spans="1:7" x14ac:dyDescent="0.25">
      <c r="A13" s="47" t="s">
        <v>226</v>
      </c>
      <c r="B13" s="297">
        <v>1</v>
      </c>
      <c r="C13" s="297">
        <v>0</v>
      </c>
      <c r="D13" s="297">
        <v>0</v>
      </c>
      <c r="E13" s="297">
        <v>0</v>
      </c>
      <c r="F13" s="297">
        <v>0</v>
      </c>
      <c r="G13" s="297">
        <v>0</v>
      </c>
    </row>
    <row r="14" spans="1:7" x14ac:dyDescent="0.25">
      <c r="A14" s="47" t="s">
        <v>3</v>
      </c>
      <c r="B14" s="297">
        <v>1</v>
      </c>
      <c r="C14" s="297">
        <v>1</v>
      </c>
      <c r="D14" s="297">
        <v>1</v>
      </c>
      <c r="E14" s="297">
        <v>0</v>
      </c>
      <c r="F14" s="297">
        <v>1</v>
      </c>
      <c r="G14" s="297">
        <v>0</v>
      </c>
    </row>
    <row r="15" spans="1:7" x14ac:dyDescent="0.25">
      <c r="A15" s="47" t="s">
        <v>14</v>
      </c>
      <c r="B15" s="297">
        <v>26</v>
      </c>
      <c r="C15" s="297">
        <v>20</v>
      </c>
      <c r="D15" s="297">
        <v>23</v>
      </c>
      <c r="E15" s="297">
        <v>21</v>
      </c>
      <c r="F15" s="297">
        <v>14</v>
      </c>
      <c r="G15" s="297">
        <v>15</v>
      </c>
    </row>
    <row r="16" spans="1:7" x14ac:dyDescent="0.25">
      <c r="A16" s="47" t="s">
        <v>4</v>
      </c>
      <c r="B16" s="297">
        <v>3</v>
      </c>
      <c r="C16" s="297">
        <v>3</v>
      </c>
      <c r="D16" s="297">
        <v>0</v>
      </c>
      <c r="E16" s="297">
        <v>1</v>
      </c>
      <c r="F16" s="297">
        <v>0</v>
      </c>
      <c r="G16" s="297">
        <v>0</v>
      </c>
    </row>
    <row r="17" spans="1:7" x14ac:dyDescent="0.25">
      <c r="A17" s="47" t="s">
        <v>94</v>
      </c>
      <c r="B17" s="297">
        <v>0</v>
      </c>
      <c r="C17" s="297">
        <v>3</v>
      </c>
      <c r="D17" s="297">
        <v>0</v>
      </c>
      <c r="E17" s="297">
        <v>0</v>
      </c>
      <c r="F17" s="297">
        <v>1</v>
      </c>
      <c r="G17" s="297">
        <v>0</v>
      </c>
    </row>
    <row r="18" spans="1:7" x14ac:dyDescent="0.25">
      <c r="A18" s="47" t="s">
        <v>5</v>
      </c>
      <c r="B18" s="297">
        <v>11</v>
      </c>
      <c r="C18" s="297">
        <v>10</v>
      </c>
      <c r="D18" s="297">
        <v>17</v>
      </c>
      <c r="E18" s="297">
        <v>9</v>
      </c>
      <c r="F18" s="297">
        <v>10</v>
      </c>
      <c r="G18" s="297">
        <v>5</v>
      </c>
    </row>
    <row r="19" spans="1:7" x14ac:dyDescent="0.25">
      <c r="A19" s="47" t="s">
        <v>6</v>
      </c>
      <c r="B19" s="297">
        <v>1</v>
      </c>
      <c r="C19" s="297">
        <v>1</v>
      </c>
      <c r="D19" s="297">
        <v>9</v>
      </c>
      <c r="E19" s="297">
        <v>2</v>
      </c>
      <c r="F19" s="297">
        <v>3</v>
      </c>
      <c r="G19" s="297">
        <v>7</v>
      </c>
    </row>
    <row r="20" spans="1:7" x14ac:dyDescent="0.25">
      <c r="A20" s="47" t="s">
        <v>7</v>
      </c>
      <c r="B20" s="297">
        <v>3</v>
      </c>
      <c r="C20" s="297">
        <v>0</v>
      </c>
      <c r="D20" s="297">
        <v>0</v>
      </c>
      <c r="E20" s="297">
        <v>0</v>
      </c>
      <c r="F20" s="297">
        <v>1</v>
      </c>
      <c r="G20" s="297">
        <v>1</v>
      </c>
    </row>
    <row r="21" spans="1:7" x14ac:dyDescent="0.25">
      <c r="A21" s="47" t="s">
        <v>8</v>
      </c>
      <c r="B21" s="297">
        <v>0</v>
      </c>
      <c r="C21" s="297">
        <v>3</v>
      </c>
      <c r="D21" s="297">
        <v>1</v>
      </c>
      <c r="E21" s="297">
        <v>1</v>
      </c>
      <c r="F21" s="297">
        <v>0</v>
      </c>
      <c r="G21" s="297">
        <v>3</v>
      </c>
    </row>
    <row r="22" spans="1:7" x14ac:dyDescent="0.25">
      <c r="A22" s="47" t="s">
        <v>9</v>
      </c>
      <c r="B22" s="297">
        <v>16</v>
      </c>
      <c r="C22" s="297">
        <v>21</v>
      </c>
      <c r="D22" s="297">
        <v>6</v>
      </c>
      <c r="E22" s="297">
        <v>6</v>
      </c>
      <c r="F22" s="297">
        <v>9</v>
      </c>
      <c r="G22" s="297">
        <v>7</v>
      </c>
    </row>
    <row r="23" spans="1:7" x14ac:dyDescent="0.25">
      <c r="A23" s="47" t="s">
        <v>10</v>
      </c>
      <c r="B23" s="297">
        <v>3</v>
      </c>
      <c r="C23" s="297">
        <v>6</v>
      </c>
      <c r="D23" s="297">
        <v>3</v>
      </c>
      <c r="E23" s="297">
        <v>3</v>
      </c>
      <c r="F23" s="297">
        <v>3</v>
      </c>
      <c r="G23" s="297">
        <v>0</v>
      </c>
    </row>
    <row r="24" spans="1:7" x14ac:dyDescent="0.25">
      <c r="A24" s="47" t="s">
        <v>11</v>
      </c>
      <c r="B24" s="297">
        <v>68</v>
      </c>
      <c r="C24" s="297">
        <v>94</v>
      </c>
      <c r="D24" s="297">
        <v>89</v>
      </c>
      <c r="E24" s="297">
        <v>78</v>
      </c>
      <c r="F24" s="297">
        <v>111</v>
      </c>
      <c r="G24" s="297">
        <v>69</v>
      </c>
    </row>
    <row r="25" spans="1:7" x14ac:dyDescent="0.25">
      <c r="A25" s="47" t="s">
        <v>15</v>
      </c>
      <c r="B25" s="297">
        <v>2</v>
      </c>
      <c r="C25" s="297">
        <v>0</v>
      </c>
      <c r="D25" s="297">
        <v>1</v>
      </c>
      <c r="E25" s="297">
        <v>1</v>
      </c>
      <c r="F25" s="297">
        <v>2</v>
      </c>
      <c r="G25" s="297">
        <v>1</v>
      </c>
    </row>
    <row r="26" spans="1:7" x14ac:dyDescent="0.25">
      <c r="A26" s="47" t="s">
        <v>16</v>
      </c>
      <c r="B26" s="297">
        <v>4</v>
      </c>
      <c r="C26" s="297">
        <v>0</v>
      </c>
      <c r="D26" s="297">
        <v>2</v>
      </c>
      <c r="E26" s="297">
        <v>1</v>
      </c>
      <c r="F26" s="297">
        <v>0</v>
      </c>
      <c r="G26" s="297">
        <v>0</v>
      </c>
    </row>
    <row r="27" spans="1:7" x14ac:dyDescent="0.25">
      <c r="A27" s="47" t="s">
        <v>24</v>
      </c>
      <c r="B27" s="297">
        <v>0</v>
      </c>
      <c r="C27" s="297">
        <v>0</v>
      </c>
      <c r="D27" s="297">
        <v>1</v>
      </c>
      <c r="E27" s="297">
        <v>1</v>
      </c>
      <c r="F27" s="297">
        <v>0</v>
      </c>
      <c r="G27" s="297">
        <v>0</v>
      </c>
    </row>
    <row r="28" spans="1:7" x14ac:dyDescent="0.25">
      <c r="A28" s="47" t="s">
        <v>25</v>
      </c>
      <c r="B28" s="297">
        <v>0</v>
      </c>
      <c r="C28" s="297">
        <v>0</v>
      </c>
      <c r="D28" s="297">
        <v>0</v>
      </c>
      <c r="E28" s="297">
        <v>1</v>
      </c>
      <c r="F28" s="297">
        <v>0</v>
      </c>
      <c r="G28" s="297">
        <v>0</v>
      </c>
    </row>
    <row r="29" spans="1:7" x14ac:dyDescent="0.25">
      <c r="A29" s="47" t="s">
        <v>19</v>
      </c>
      <c r="B29" s="297">
        <v>0</v>
      </c>
      <c r="C29" s="297">
        <v>0</v>
      </c>
      <c r="D29" s="297">
        <v>0</v>
      </c>
      <c r="E29" s="297">
        <v>0</v>
      </c>
      <c r="F29" s="297">
        <v>0</v>
      </c>
      <c r="G29" s="297">
        <v>0</v>
      </c>
    </row>
    <row r="30" spans="1:7" x14ac:dyDescent="0.25">
      <c r="A30" s="47" t="s">
        <v>12</v>
      </c>
      <c r="B30" s="297">
        <v>2</v>
      </c>
      <c r="C30" s="297">
        <v>1</v>
      </c>
      <c r="D30" s="297">
        <v>0</v>
      </c>
      <c r="E30" s="297">
        <v>1</v>
      </c>
      <c r="F30" s="297">
        <v>2</v>
      </c>
      <c r="G30" s="297">
        <v>1</v>
      </c>
    </row>
    <row r="31" spans="1:7" x14ac:dyDescent="0.25">
      <c r="A31" s="47" t="s">
        <v>17</v>
      </c>
      <c r="B31" s="297">
        <v>11</v>
      </c>
      <c r="C31" s="297">
        <v>7</v>
      </c>
      <c r="D31" s="297">
        <v>8</v>
      </c>
      <c r="E31" s="297">
        <v>5</v>
      </c>
      <c r="F31" s="297">
        <v>2</v>
      </c>
      <c r="G31" s="297">
        <v>5</v>
      </c>
    </row>
    <row r="32" spans="1:7" x14ac:dyDescent="0.25">
      <c r="A32" s="295" t="s">
        <v>95</v>
      </c>
      <c r="B32" s="298">
        <v>0</v>
      </c>
      <c r="C32" s="298">
        <v>1</v>
      </c>
      <c r="D32" s="298">
        <v>1</v>
      </c>
      <c r="E32" s="298">
        <v>1</v>
      </c>
      <c r="F32" s="298">
        <v>0</v>
      </c>
      <c r="G32" s="298">
        <v>0</v>
      </c>
    </row>
    <row r="33" spans="1:7" x14ac:dyDescent="0.25">
      <c r="A33" s="299" t="s">
        <v>13</v>
      </c>
      <c r="B33" s="300">
        <v>2</v>
      </c>
      <c r="C33" s="300">
        <v>0</v>
      </c>
      <c r="D33" s="300">
        <v>0</v>
      </c>
      <c r="E33" s="300">
        <v>1</v>
      </c>
      <c r="F33" s="300">
        <v>1</v>
      </c>
      <c r="G33" s="300">
        <v>1</v>
      </c>
    </row>
    <row r="34" spans="1:7" x14ac:dyDescent="0.25">
      <c r="A34" s="11" t="s">
        <v>82</v>
      </c>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5:H34"/>
  <sheetViews>
    <sheetView showGridLines="0" view="pageLayout" zoomScaleNormal="100" workbookViewId="0">
      <selection activeCell="J15" sqref="J15"/>
    </sheetView>
  </sheetViews>
  <sheetFormatPr defaultRowHeight="15" x14ac:dyDescent="0.25"/>
  <cols>
    <col min="1" max="1" width="27.5703125" customWidth="1"/>
  </cols>
  <sheetData>
    <row r="5" spans="1:8" x14ac:dyDescent="0.25">
      <c r="A5" s="3" t="s">
        <v>254</v>
      </c>
      <c r="B5" s="3"/>
      <c r="C5" s="3"/>
      <c r="D5" s="3"/>
      <c r="E5" s="3"/>
      <c r="F5" s="3"/>
      <c r="G5" s="3"/>
      <c r="H5" s="3"/>
    </row>
    <row r="6" spans="1:8" x14ac:dyDescent="0.25">
      <c r="A6" s="3"/>
      <c r="B6" s="3"/>
      <c r="C6" s="3"/>
      <c r="D6" s="3"/>
      <c r="E6" s="3"/>
      <c r="F6" s="3"/>
      <c r="G6" s="3"/>
      <c r="H6" s="3"/>
    </row>
    <row r="7" spans="1:8" ht="24" customHeight="1" x14ac:dyDescent="0.25">
      <c r="A7" s="291"/>
      <c r="B7" s="181">
        <v>2015</v>
      </c>
      <c r="C7" s="181">
        <v>2016</v>
      </c>
      <c r="D7" s="181">
        <v>2017</v>
      </c>
      <c r="E7" s="181">
        <v>2018</v>
      </c>
      <c r="F7" s="181">
        <v>2019</v>
      </c>
      <c r="G7" s="181">
        <v>2020</v>
      </c>
    </row>
    <row r="8" spans="1:8" ht="5.25" customHeight="1" x14ac:dyDescent="0.25">
      <c r="A8" s="290"/>
      <c r="B8" s="348"/>
      <c r="C8" s="348"/>
      <c r="D8" s="348"/>
      <c r="E8" s="348"/>
      <c r="F8" s="348"/>
      <c r="G8" s="348"/>
    </row>
    <row r="9" spans="1:8" x14ac:dyDescent="0.25">
      <c r="A9" s="125" t="s">
        <v>81</v>
      </c>
      <c r="B9" s="305">
        <v>14.5</v>
      </c>
      <c r="C9" s="305">
        <v>16.3</v>
      </c>
      <c r="D9" s="305">
        <v>15.8</v>
      </c>
      <c r="E9" s="305">
        <v>12.9</v>
      </c>
      <c r="F9" s="305">
        <v>15.4</v>
      </c>
      <c r="G9" s="305">
        <v>11.3</v>
      </c>
    </row>
    <row r="10" spans="1:8" ht="8.25" customHeight="1" x14ac:dyDescent="0.25">
      <c r="A10" s="46"/>
      <c r="B10" s="332"/>
      <c r="C10" s="332"/>
      <c r="D10" s="332"/>
      <c r="E10" s="332"/>
      <c r="F10" s="332"/>
      <c r="G10" s="332"/>
    </row>
    <row r="11" spans="1:8" x14ac:dyDescent="0.25">
      <c r="A11" s="125" t="s">
        <v>93</v>
      </c>
      <c r="B11" s="305"/>
      <c r="C11" s="305"/>
      <c r="D11" s="305"/>
      <c r="E11" s="305"/>
      <c r="F11" s="305"/>
      <c r="G11" s="305"/>
    </row>
    <row r="12" spans="1:8" x14ac:dyDescent="0.25">
      <c r="A12" s="295" t="s">
        <v>2</v>
      </c>
      <c r="B12" s="303">
        <v>0</v>
      </c>
      <c r="C12" s="303">
        <v>8.8000000000000007</v>
      </c>
      <c r="D12" s="303">
        <v>23.4</v>
      </c>
      <c r="E12" s="303">
        <v>23.8</v>
      </c>
      <c r="F12" s="303">
        <v>5.2542251546453675</v>
      </c>
      <c r="G12" s="303">
        <v>11.12193255385106</v>
      </c>
    </row>
    <row r="13" spans="1:8" x14ac:dyDescent="0.25">
      <c r="A13" s="47" t="s">
        <v>226</v>
      </c>
      <c r="B13" s="303">
        <v>11.5</v>
      </c>
      <c r="C13" s="303">
        <v>0</v>
      </c>
      <c r="D13" s="303">
        <v>0</v>
      </c>
      <c r="E13" s="303">
        <v>22</v>
      </c>
      <c r="F13" s="303">
        <v>0</v>
      </c>
      <c r="G13" s="303">
        <v>0</v>
      </c>
    </row>
    <row r="14" spans="1:8" x14ac:dyDescent="0.25">
      <c r="A14" s="47" t="s">
        <v>3</v>
      </c>
      <c r="B14" s="303">
        <v>3.2</v>
      </c>
      <c r="C14" s="303">
        <v>3.3</v>
      </c>
      <c r="D14" s="303">
        <v>3.3</v>
      </c>
      <c r="E14" s="303">
        <v>11.7</v>
      </c>
      <c r="F14" s="303">
        <v>3.5388053997420403</v>
      </c>
      <c r="G14" s="303">
        <v>0</v>
      </c>
    </row>
    <row r="15" spans="1:8" x14ac:dyDescent="0.25">
      <c r="A15" s="47" t="s">
        <v>14</v>
      </c>
      <c r="B15" s="303">
        <v>18.399999999999999</v>
      </c>
      <c r="C15" s="303">
        <v>14.3</v>
      </c>
      <c r="D15" s="303">
        <v>16.600000000000001</v>
      </c>
      <c r="E15" s="303">
        <v>8.6</v>
      </c>
      <c r="F15" s="303">
        <v>10.350356558236221</v>
      </c>
      <c r="G15" s="303">
        <v>11.247929879590279</v>
      </c>
    </row>
    <row r="16" spans="1:8" x14ac:dyDescent="0.25">
      <c r="A16" s="47" t="s">
        <v>4</v>
      </c>
      <c r="B16" s="303">
        <v>27.8</v>
      </c>
      <c r="C16" s="303">
        <v>28.6</v>
      </c>
      <c r="D16" s="303">
        <v>0</v>
      </c>
      <c r="E16" s="303">
        <v>0</v>
      </c>
      <c r="F16" s="303">
        <v>0</v>
      </c>
      <c r="G16" s="303">
        <v>0</v>
      </c>
    </row>
    <row r="17" spans="1:7" x14ac:dyDescent="0.25">
      <c r="A17" s="47" t="s">
        <v>94</v>
      </c>
      <c r="B17" s="303">
        <v>0</v>
      </c>
      <c r="C17" s="303">
        <v>30.9</v>
      </c>
      <c r="D17" s="303">
        <v>0</v>
      </c>
      <c r="E17" s="303">
        <v>18</v>
      </c>
      <c r="F17" s="303">
        <v>10.92246291517397</v>
      </c>
      <c r="G17" s="303">
        <v>0</v>
      </c>
    </row>
    <row r="18" spans="1:7" x14ac:dyDescent="0.25">
      <c r="A18" s="47" t="s">
        <v>5</v>
      </c>
      <c r="B18" s="303">
        <v>13.2</v>
      </c>
      <c r="C18" s="303">
        <v>11.9</v>
      </c>
      <c r="D18" s="303">
        <v>20.2</v>
      </c>
      <c r="E18" s="303">
        <v>10.8</v>
      </c>
      <c r="F18" s="303">
        <v>11.873562012269563</v>
      </c>
      <c r="G18" s="303">
        <v>5.9557258895346097</v>
      </c>
    </row>
    <row r="19" spans="1:7" x14ac:dyDescent="0.25">
      <c r="A19" s="47" t="s">
        <v>6</v>
      </c>
      <c r="B19" s="303">
        <v>3.4</v>
      </c>
      <c r="C19" s="303">
        <v>3.3</v>
      </c>
      <c r="D19" s="303">
        <v>28.3</v>
      </c>
      <c r="E19" s="303">
        <v>9.6</v>
      </c>
      <c r="F19" s="303">
        <v>8.9518540249903147</v>
      </c>
      <c r="G19" s="303">
        <v>20.452718259577331</v>
      </c>
    </row>
    <row r="20" spans="1:7" x14ac:dyDescent="0.25">
      <c r="A20" s="47" t="s">
        <v>7</v>
      </c>
      <c r="B20" s="303">
        <v>28.1</v>
      </c>
      <c r="C20" s="303">
        <v>0</v>
      </c>
      <c r="D20" s="303">
        <v>0</v>
      </c>
      <c r="E20" s="303">
        <v>0</v>
      </c>
      <c r="F20" s="303">
        <v>9.3785671838296665</v>
      </c>
      <c r="G20" s="303">
        <v>9.3239266991858525</v>
      </c>
    </row>
    <row r="21" spans="1:7" x14ac:dyDescent="0.25">
      <c r="A21" s="47" t="s">
        <v>8</v>
      </c>
      <c r="B21" s="303">
        <v>0</v>
      </c>
      <c r="C21" s="303">
        <v>8.4</v>
      </c>
      <c r="D21" s="303">
        <v>2.8</v>
      </c>
      <c r="E21" s="303">
        <v>5.9</v>
      </c>
      <c r="F21" s="303">
        <v>0</v>
      </c>
      <c r="G21" s="303">
        <v>8.7422523707698048</v>
      </c>
    </row>
    <row r="22" spans="1:7" x14ac:dyDescent="0.25">
      <c r="A22" s="47" t="s">
        <v>9</v>
      </c>
      <c r="B22" s="303">
        <v>17.7</v>
      </c>
      <c r="C22" s="303">
        <v>22.8</v>
      </c>
      <c r="D22" s="303">
        <v>6.4</v>
      </c>
      <c r="E22" s="303">
        <v>32</v>
      </c>
      <c r="F22" s="303">
        <v>9.5341083510765561</v>
      </c>
      <c r="G22" s="303">
        <v>7.41492134059345</v>
      </c>
    </row>
    <row r="23" spans="1:7" x14ac:dyDescent="0.25">
      <c r="A23" s="47" t="s">
        <v>10</v>
      </c>
      <c r="B23" s="303">
        <v>5.5</v>
      </c>
      <c r="C23" s="303">
        <v>11.2</v>
      </c>
      <c r="D23" s="303">
        <v>5.7</v>
      </c>
      <c r="E23" s="303">
        <v>12.7</v>
      </c>
      <c r="F23" s="303">
        <v>5.9864379047646761</v>
      </c>
      <c r="G23" s="303">
        <v>0</v>
      </c>
    </row>
    <row r="24" spans="1:7" x14ac:dyDescent="0.25">
      <c r="A24" s="47" t="s">
        <v>11</v>
      </c>
      <c r="B24" s="303">
        <v>19.5</v>
      </c>
      <c r="C24" s="303">
        <v>26.7</v>
      </c>
      <c r="D24" s="303">
        <v>25</v>
      </c>
      <c r="E24" s="303">
        <v>34.5</v>
      </c>
      <c r="F24" s="303">
        <v>30.872601118782587</v>
      </c>
      <c r="G24" s="303">
        <v>19.135757300764872</v>
      </c>
    </row>
    <row r="25" spans="1:7" x14ac:dyDescent="0.25">
      <c r="A25" s="47" t="s">
        <v>15</v>
      </c>
      <c r="B25" s="303">
        <v>7.1</v>
      </c>
      <c r="C25" s="303">
        <v>0</v>
      </c>
      <c r="D25" s="303">
        <v>3.6</v>
      </c>
      <c r="E25" s="303">
        <v>7.1</v>
      </c>
      <c r="F25" s="303">
        <v>7.3549765038151964</v>
      </c>
      <c r="G25" s="303">
        <v>3.7330777702907629</v>
      </c>
    </row>
    <row r="26" spans="1:7" x14ac:dyDescent="0.25">
      <c r="A26" s="47" t="s">
        <v>16</v>
      </c>
      <c r="B26" s="303">
        <v>14.1</v>
      </c>
      <c r="C26" s="303">
        <v>0</v>
      </c>
      <c r="D26" s="303">
        <v>7.3</v>
      </c>
      <c r="E26" s="303">
        <v>7.2</v>
      </c>
      <c r="F26" s="303">
        <v>0</v>
      </c>
      <c r="G26" s="303">
        <v>0</v>
      </c>
    </row>
    <row r="27" spans="1:7" x14ac:dyDescent="0.25">
      <c r="A27" s="47" t="s">
        <v>24</v>
      </c>
      <c r="B27" s="303">
        <v>0</v>
      </c>
      <c r="C27" s="303">
        <v>0</v>
      </c>
      <c r="D27" s="303">
        <v>5.8</v>
      </c>
      <c r="E27" s="303">
        <v>0</v>
      </c>
      <c r="F27" s="303">
        <v>0</v>
      </c>
      <c r="G27" s="303">
        <v>0</v>
      </c>
    </row>
    <row r="28" spans="1:7" x14ac:dyDescent="0.25">
      <c r="A28" s="47" t="s">
        <v>25</v>
      </c>
      <c r="B28" s="303">
        <v>0</v>
      </c>
      <c r="C28" s="303">
        <v>0</v>
      </c>
      <c r="D28" s="303">
        <v>0</v>
      </c>
      <c r="E28" s="303">
        <v>0</v>
      </c>
      <c r="F28" s="303">
        <v>0</v>
      </c>
      <c r="G28" s="303">
        <v>0</v>
      </c>
    </row>
    <row r="29" spans="1:7" x14ac:dyDescent="0.25">
      <c r="A29" s="47" t="s">
        <v>19</v>
      </c>
      <c r="B29" s="303">
        <v>0</v>
      </c>
      <c r="C29" s="303">
        <v>0</v>
      </c>
      <c r="D29" s="303">
        <v>0</v>
      </c>
      <c r="E29" s="303">
        <v>0</v>
      </c>
      <c r="F29" s="303">
        <v>0</v>
      </c>
      <c r="G29" s="303">
        <v>0</v>
      </c>
    </row>
    <row r="30" spans="1:7" x14ac:dyDescent="0.25">
      <c r="A30" s="47" t="s">
        <v>12</v>
      </c>
      <c r="B30" s="303">
        <v>10.199999999999999</v>
      </c>
      <c r="C30" s="303">
        <v>5.0999999999999996</v>
      </c>
      <c r="D30" s="303">
        <v>0</v>
      </c>
      <c r="E30" s="303">
        <v>16.3</v>
      </c>
      <c r="F30" s="303">
        <v>10.663078670606351</v>
      </c>
      <c r="G30" s="303">
        <v>5.4202687762549262</v>
      </c>
    </row>
    <row r="31" spans="1:7" x14ac:dyDescent="0.25">
      <c r="A31" s="47" t="s">
        <v>17</v>
      </c>
      <c r="B31" s="303">
        <v>27.3</v>
      </c>
      <c r="C31" s="303">
        <v>17.7</v>
      </c>
      <c r="D31" s="303">
        <v>20.7</v>
      </c>
      <c r="E31" s="303">
        <v>29.6</v>
      </c>
      <c r="F31" s="303">
        <v>5.422430177248966</v>
      </c>
      <c r="G31" s="303">
        <v>13.889427456000334</v>
      </c>
    </row>
    <row r="32" spans="1:7" x14ac:dyDescent="0.25">
      <c r="A32" s="295" t="s">
        <v>95</v>
      </c>
      <c r="B32" s="304">
        <v>0</v>
      </c>
      <c r="C32" s="304">
        <v>8.9</v>
      </c>
      <c r="D32" s="304">
        <v>9.1</v>
      </c>
      <c r="E32" s="304">
        <v>24</v>
      </c>
      <c r="F32" s="304">
        <v>0</v>
      </c>
      <c r="G32" s="304">
        <v>0</v>
      </c>
    </row>
    <row r="33" spans="1:7" x14ac:dyDescent="0.25">
      <c r="A33" s="299" t="s">
        <v>13</v>
      </c>
      <c r="B33" s="331">
        <v>17.8</v>
      </c>
      <c r="C33" s="331">
        <v>0</v>
      </c>
      <c r="D33" s="331">
        <v>0</v>
      </c>
      <c r="E33" s="331">
        <v>22.7</v>
      </c>
      <c r="F33" s="331">
        <v>10.626017361407733</v>
      </c>
      <c r="G33" s="331">
        <v>11.146536328038454</v>
      </c>
    </row>
    <row r="34" spans="1:7" x14ac:dyDescent="0.25">
      <c r="A34" s="11" t="s">
        <v>82</v>
      </c>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5:G34"/>
  <sheetViews>
    <sheetView showGridLines="0" view="pageLayout" zoomScaleNormal="100" workbookViewId="0">
      <selection activeCell="I16" sqref="I16"/>
    </sheetView>
  </sheetViews>
  <sheetFormatPr defaultRowHeight="15" x14ac:dyDescent="0.25"/>
  <cols>
    <col min="1" max="1" width="35.140625" customWidth="1"/>
  </cols>
  <sheetData>
    <row r="5" spans="1:7" x14ac:dyDescent="0.25">
      <c r="A5" s="3" t="s">
        <v>242</v>
      </c>
      <c r="B5" s="3"/>
    </row>
    <row r="6" spans="1:7" x14ac:dyDescent="0.25">
      <c r="A6" s="3"/>
      <c r="B6" s="3"/>
    </row>
    <row r="7" spans="1:7" ht="21" customHeight="1" x14ac:dyDescent="0.25">
      <c r="A7" s="291"/>
      <c r="B7" s="181">
        <v>2015</v>
      </c>
      <c r="C7" s="181">
        <v>2016</v>
      </c>
      <c r="D7" s="181">
        <v>2017</v>
      </c>
      <c r="E7" s="181">
        <v>2018</v>
      </c>
      <c r="F7" s="181">
        <v>2019</v>
      </c>
      <c r="G7" s="181">
        <v>2020</v>
      </c>
    </row>
    <row r="8" spans="1:7" ht="6" customHeight="1" x14ac:dyDescent="0.25">
      <c r="A8" s="290"/>
      <c r="B8" s="348"/>
      <c r="C8" s="348"/>
      <c r="D8" s="348"/>
      <c r="E8" s="348"/>
      <c r="F8" s="348"/>
      <c r="G8" s="348"/>
    </row>
    <row r="9" spans="1:7" x14ac:dyDescent="0.25">
      <c r="A9" s="125" t="s">
        <v>81</v>
      </c>
      <c r="B9" s="131">
        <v>100</v>
      </c>
      <c r="C9" s="131">
        <v>117</v>
      </c>
      <c r="D9" s="131">
        <v>117</v>
      </c>
      <c r="E9" s="131">
        <v>88</v>
      </c>
      <c r="F9" s="131">
        <v>107</v>
      </c>
      <c r="G9" s="131">
        <v>77</v>
      </c>
    </row>
    <row r="10" spans="1:7" ht="8.25" customHeight="1" x14ac:dyDescent="0.25">
      <c r="A10" s="46"/>
      <c r="B10" s="296"/>
      <c r="C10" s="296"/>
      <c r="D10" s="296"/>
      <c r="E10" s="296"/>
      <c r="F10" s="296"/>
      <c r="G10" s="296"/>
    </row>
    <row r="11" spans="1:7" x14ac:dyDescent="0.25">
      <c r="A11" s="125" t="s">
        <v>93</v>
      </c>
      <c r="B11" s="131"/>
      <c r="C11" s="131"/>
      <c r="D11" s="131"/>
      <c r="E11" s="131"/>
      <c r="F11" s="131"/>
      <c r="G11" s="131"/>
    </row>
    <row r="12" spans="1:7" x14ac:dyDescent="0.25">
      <c r="A12" s="295" t="s">
        <v>2</v>
      </c>
      <c r="B12" s="297">
        <v>0</v>
      </c>
      <c r="C12" s="297">
        <v>2</v>
      </c>
      <c r="D12" s="297">
        <v>4</v>
      </c>
      <c r="E12" s="297">
        <v>3</v>
      </c>
      <c r="F12" s="297">
        <v>1</v>
      </c>
      <c r="G12" s="297">
        <v>1</v>
      </c>
    </row>
    <row r="13" spans="1:7" x14ac:dyDescent="0.25">
      <c r="A13" s="47" t="s">
        <v>226</v>
      </c>
      <c r="B13" s="297">
        <v>0</v>
      </c>
      <c r="C13" s="297">
        <v>0</v>
      </c>
      <c r="D13" s="297">
        <v>0</v>
      </c>
      <c r="E13" s="297">
        <v>0</v>
      </c>
      <c r="F13" s="297">
        <v>0</v>
      </c>
      <c r="G13" s="297">
        <v>0</v>
      </c>
    </row>
    <row r="14" spans="1:7" x14ac:dyDescent="0.25">
      <c r="A14" s="47" t="s">
        <v>3</v>
      </c>
      <c r="B14" s="297">
        <v>0</v>
      </c>
      <c r="C14" s="297">
        <v>1</v>
      </c>
      <c r="D14" s="297">
        <v>0</v>
      </c>
      <c r="E14" s="297">
        <v>0</v>
      </c>
      <c r="F14" s="297">
        <v>1</v>
      </c>
      <c r="G14" s="297">
        <v>0</v>
      </c>
    </row>
    <row r="15" spans="1:7" x14ac:dyDescent="0.25">
      <c r="A15" s="47" t="s">
        <v>14</v>
      </c>
      <c r="B15" s="297">
        <v>17</v>
      </c>
      <c r="C15" s="297">
        <v>17</v>
      </c>
      <c r="D15" s="297">
        <v>16</v>
      </c>
      <c r="E15" s="297">
        <v>14</v>
      </c>
      <c r="F15" s="297">
        <v>11</v>
      </c>
      <c r="G15" s="297">
        <v>5</v>
      </c>
    </row>
    <row r="16" spans="1:7" x14ac:dyDescent="0.25">
      <c r="A16" s="47" t="s">
        <v>4</v>
      </c>
      <c r="B16" s="297">
        <v>2</v>
      </c>
      <c r="C16" s="297">
        <v>3</v>
      </c>
      <c r="D16" s="297">
        <v>0</v>
      </c>
      <c r="E16" s="297">
        <v>1</v>
      </c>
      <c r="F16" s="297">
        <v>0</v>
      </c>
      <c r="G16" s="297">
        <v>0</v>
      </c>
    </row>
    <row r="17" spans="1:7" x14ac:dyDescent="0.25">
      <c r="A17" s="47" t="s">
        <v>94</v>
      </c>
      <c r="B17" s="297">
        <v>0</v>
      </c>
      <c r="C17" s="297">
        <v>3</v>
      </c>
      <c r="D17" s="297">
        <v>0</v>
      </c>
      <c r="E17" s="297">
        <v>0</v>
      </c>
      <c r="F17" s="297">
        <v>1</v>
      </c>
      <c r="G17" s="297">
        <v>0</v>
      </c>
    </row>
    <row r="18" spans="1:7" x14ac:dyDescent="0.25">
      <c r="A18" s="47" t="s">
        <v>5</v>
      </c>
      <c r="B18" s="297">
        <v>6</v>
      </c>
      <c r="C18" s="297">
        <v>4</v>
      </c>
      <c r="D18" s="297">
        <v>9</v>
      </c>
      <c r="E18" s="297">
        <v>5</v>
      </c>
      <c r="F18" s="297">
        <v>8</v>
      </c>
      <c r="G18" s="297">
        <v>3</v>
      </c>
    </row>
    <row r="19" spans="1:7" x14ac:dyDescent="0.25">
      <c r="A19" s="47" t="s">
        <v>6</v>
      </c>
      <c r="B19" s="297">
        <v>0</v>
      </c>
      <c r="C19" s="297">
        <v>0</v>
      </c>
      <c r="D19" s="297">
        <v>8</v>
      </c>
      <c r="E19" s="297">
        <v>1</v>
      </c>
      <c r="F19" s="297">
        <v>1</v>
      </c>
      <c r="G19" s="297">
        <v>7</v>
      </c>
    </row>
    <row r="20" spans="1:7" x14ac:dyDescent="0.25">
      <c r="A20" s="47" t="s">
        <v>7</v>
      </c>
      <c r="B20" s="297">
        <v>1</v>
      </c>
      <c r="C20" s="297">
        <v>0</v>
      </c>
      <c r="D20" s="297">
        <v>0</v>
      </c>
      <c r="E20" s="297">
        <v>0</v>
      </c>
      <c r="F20" s="297">
        <v>1</v>
      </c>
      <c r="G20" s="297">
        <v>1</v>
      </c>
    </row>
    <row r="21" spans="1:7" x14ac:dyDescent="0.25">
      <c r="A21" s="47" t="s">
        <v>8</v>
      </c>
      <c r="B21" s="297">
        <v>0</v>
      </c>
      <c r="C21" s="297">
        <v>1</v>
      </c>
      <c r="D21" s="297">
        <v>1</v>
      </c>
      <c r="E21" s="297">
        <v>1</v>
      </c>
      <c r="F21" s="297">
        <v>0</v>
      </c>
      <c r="G21" s="297">
        <v>2</v>
      </c>
    </row>
    <row r="22" spans="1:7" x14ac:dyDescent="0.25">
      <c r="A22" s="47" t="s">
        <v>9</v>
      </c>
      <c r="B22" s="297">
        <v>15</v>
      </c>
      <c r="C22" s="297">
        <v>13</v>
      </c>
      <c r="D22" s="297">
        <v>4</v>
      </c>
      <c r="E22" s="297">
        <v>3</v>
      </c>
      <c r="F22" s="297">
        <v>6</v>
      </c>
      <c r="G22" s="297">
        <v>5</v>
      </c>
    </row>
    <row r="23" spans="1:7" x14ac:dyDescent="0.25">
      <c r="A23" s="47" t="s">
        <v>10</v>
      </c>
      <c r="B23" s="297">
        <v>2</v>
      </c>
      <c r="C23" s="297">
        <v>4</v>
      </c>
      <c r="D23" s="297">
        <v>1</v>
      </c>
      <c r="E23" s="297">
        <v>1</v>
      </c>
      <c r="F23" s="297">
        <v>1</v>
      </c>
      <c r="G23" s="297">
        <v>0</v>
      </c>
    </row>
    <row r="24" spans="1:7" x14ac:dyDescent="0.25">
      <c r="A24" s="47" t="s">
        <v>11</v>
      </c>
      <c r="B24" s="297">
        <v>44</v>
      </c>
      <c r="C24" s="297">
        <v>62</v>
      </c>
      <c r="D24" s="297">
        <v>62</v>
      </c>
      <c r="E24" s="297">
        <v>52</v>
      </c>
      <c r="F24" s="297">
        <v>70</v>
      </c>
      <c r="G24" s="297">
        <v>48</v>
      </c>
    </row>
    <row r="25" spans="1:7" x14ac:dyDescent="0.25">
      <c r="A25" s="47" t="s">
        <v>15</v>
      </c>
      <c r="B25" s="297">
        <v>1</v>
      </c>
      <c r="C25" s="297">
        <v>0</v>
      </c>
      <c r="D25" s="297">
        <v>1</v>
      </c>
      <c r="E25" s="297">
        <v>1</v>
      </c>
      <c r="F25" s="297">
        <v>2</v>
      </c>
      <c r="G25" s="297">
        <v>0</v>
      </c>
    </row>
    <row r="26" spans="1:7" x14ac:dyDescent="0.25">
      <c r="A26" s="47" t="s">
        <v>16</v>
      </c>
      <c r="B26" s="297">
        <v>2</v>
      </c>
      <c r="C26" s="297">
        <v>0</v>
      </c>
      <c r="D26" s="297">
        <v>2</v>
      </c>
      <c r="E26" s="297">
        <v>1</v>
      </c>
      <c r="F26" s="297">
        <v>0</v>
      </c>
      <c r="G26" s="297">
        <v>0</v>
      </c>
    </row>
    <row r="27" spans="1:7" x14ac:dyDescent="0.25">
      <c r="A27" s="47" t="s">
        <v>24</v>
      </c>
      <c r="B27" s="297">
        <v>0</v>
      </c>
      <c r="C27" s="297">
        <v>0</v>
      </c>
      <c r="D27" s="297">
        <v>1</v>
      </c>
      <c r="E27" s="297">
        <v>0</v>
      </c>
      <c r="F27" s="297">
        <v>0</v>
      </c>
      <c r="G27" s="297">
        <v>0</v>
      </c>
    </row>
    <row r="28" spans="1:7" x14ac:dyDescent="0.25">
      <c r="A28" s="47" t="s">
        <v>25</v>
      </c>
      <c r="B28" s="297">
        <v>0</v>
      </c>
      <c r="C28" s="297">
        <v>0</v>
      </c>
      <c r="D28" s="297">
        <v>0</v>
      </c>
      <c r="E28" s="297">
        <v>0</v>
      </c>
      <c r="F28" s="297">
        <v>0</v>
      </c>
      <c r="G28" s="297">
        <v>0</v>
      </c>
    </row>
    <row r="29" spans="1:7" x14ac:dyDescent="0.25">
      <c r="A29" s="47" t="s">
        <v>19</v>
      </c>
      <c r="B29" s="297">
        <v>0</v>
      </c>
      <c r="C29" s="297">
        <v>0</v>
      </c>
      <c r="D29" s="297">
        <v>0</v>
      </c>
      <c r="E29" s="297">
        <v>0</v>
      </c>
      <c r="F29" s="297">
        <v>0</v>
      </c>
      <c r="G29" s="297">
        <v>0</v>
      </c>
    </row>
    <row r="30" spans="1:7" x14ac:dyDescent="0.25">
      <c r="A30" s="47" t="s">
        <v>12</v>
      </c>
      <c r="B30" s="297">
        <v>2</v>
      </c>
      <c r="C30" s="297">
        <v>1</v>
      </c>
      <c r="D30" s="297">
        <v>0</v>
      </c>
      <c r="E30" s="297">
        <v>1</v>
      </c>
      <c r="F30" s="297">
        <v>1</v>
      </c>
      <c r="G30" s="297">
        <v>1</v>
      </c>
    </row>
    <row r="31" spans="1:7" x14ac:dyDescent="0.25">
      <c r="A31" s="47" t="s">
        <v>17</v>
      </c>
      <c r="B31" s="297">
        <v>7</v>
      </c>
      <c r="C31" s="297">
        <v>5</v>
      </c>
      <c r="D31" s="297">
        <v>7</v>
      </c>
      <c r="E31" s="297">
        <v>4</v>
      </c>
      <c r="F31" s="297">
        <v>2</v>
      </c>
      <c r="G31" s="297">
        <v>4</v>
      </c>
    </row>
    <row r="32" spans="1:7" x14ac:dyDescent="0.25">
      <c r="A32" s="295" t="s">
        <v>95</v>
      </c>
      <c r="B32" s="298">
        <v>0</v>
      </c>
      <c r="C32" s="298">
        <v>1</v>
      </c>
      <c r="D32" s="298">
        <v>1</v>
      </c>
      <c r="E32" s="298">
        <v>0</v>
      </c>
      <c r="F32" s="298">
        <v>0</v>
      </c>
      <c r="G32" s="298">
        <v>0</v>
      </c>
    </row>
    <row r="33" spans="1:7" x14ac:dyDescent="0.25">
      <c r="A33" s="299" t="s">
        <v>13</v>
      </c>
      <c r="B33" s="300">
        <v>1</v>
      </c>
      <c r="C33" s="300">
        <v>0</v>
      </c>
      <c r="D33" s="300">
        <v>0</v>
      </c>
      <c r="E33" s="300">
        <v>0</v>
      </c>
      <c r="F33" s="300">
        <v>1</v>
      </c>
      <c r="G33" s="300">
        <v>0</v>
      </c>
    </row>
    <row r="34" spans="1:7" x14ac:dyDescent="0.25">
      <c r="A34" s="11" t="s">
        <v>82</v>
      </c>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5:G34"/>
  <sheetViews>
    <sheetView showGridLines="0" view="pageLayout" zoomScaleNormal="100" workbookViewId="0">
      <selection activeCell="I13" sqref="I13"/>
    </sheetView>
  </sheetViews>
  <sheetFormatPr defaultRowHeight="15" x14ac:dyDescent="0.25"/>
  <cols>
    <col min="1" max="1" width="27" customWidth="1"/>
  </cols>
  <sheetData>
    <row r="5" spans="1:7" x14ac:dyDescent="0.25">
      <c r="A5" s="3" t="s">
        <v>255</v>
      </c>
      <c r="B5" s="3"/>
      <c r="C5" s="3"/>
      <c r="D5" s="3"/>
      <c r="E5" s="3"/>
    </row>
    <row r="6" spans="1:7" x14ac:dyDescent="0.25">
      <c r="A6" s="3"/>
      <c r="B6" s="3"/>
      <c r="C6" s="3"/>
      <c r="D6" s="3"/>
      <c r="E6" s="3"/>
    </row>
    <row r="7" spans="1:7" ht="23.25" customHeight="1" x14ac:dyDescent="0.25">
      <c r="A7" s="291"/>
      <c r="B7" s="181">
        <v>2015</v>
      </c>
      <c r="C7" s="181">
        <v>2016</v>
      </c>
      <c r="D7" s="181">
        <v>2017</v>
      </c>
      <c r="E7" s="181">
        <v>2018</v>
      </c>
      <c r="F7" s="181">
        <v>2019</v>
      </c>
      <c r="G7" s="181">
        <v>2020</v>
      </c>
    </row>
    <row r="8" spans="1:7" ht="6" customHeight="1" x14ac:dyDescent="0.25">
      <c r="A8" s="290"/>
      <c r="B8" s="348"/>
      <c r="C8" s="348"/>
      <c r="D8" s="348"/>
      <c r="E8" s="348"/>
      <c r="F8" s="348"/>
      <c r="G8" s="348"/>
    </row>
    <row r="9" spans="1:7" x14ac:dyDescent="0.25">
      <c r="A9" s="125" t="s">
        <v>81</v>
      </c>
      <c r="B9" s="305">
        <v>9.4</v>
      </c>
      <c r="C9" s="305">
        <v>11</v>
      </c>
      <c r="D9" s="305">
        <v>11</v>
      </c>
      <c r="E9" s="305">
        <v>8.3000000000000007</v>
      </c>
      <c r="F9" s="305">
        <v>10.199999999999999</v>
      </c>
      <c r="G9" s="305">
        <v>7.4</v>
      </c>
    </row>
    <row r="10" spans="1:7" ht="8.25" customHeight="1" x14ac:dyDescent="0.25">
      <c r="A10" s="46"/>
      <c r="B10" s="332"/>
      <c r="C10" s="332"/>
      <c r="D10" s="332"/>
      <c r="E10" s="332"/>
      <c r="F10" s="332"/>
      <c r="G10" s="332"/>
    </row>
    <row r="11" spans="1:7" x14ac:dyDescent="0.25">
      <c r="A11" s="125" t="s">
        <v>93</v>
      </c>
      <c r="B11" s="305"/>
      <c r="C11" s="305"/>
      <c r="D11" s="305"/>
      <c r="E11" s="305"/>
      <c r="F11" s="305"/>
      <c r="G11" s="305"/>
    </row>
    <row r="12" spans="1:7" x14ac:dyDescent="0.25">
      <c r="A12" s="295" t="s">
        <v>2</v>
      </c>
      <c r="B12" s="303">
        <v>0</v>
      </c>
      <c r="C12" s="303">
        <v>8.8000000000000007</v>
      </c>
      <c r="D12" s="303">
        <v>18.7</v>
      </c>
      <c r="E12" s="303">
        <v>14.9</v>
      </c>
      <c r="F12" s="303">
        <v>5.2542251546453675</v>
      </c>
      <c r="G12" s="303">
        <v>5.5609662769255301</v>
      </c>
    </row>
    <row r="13" spans="1:7" x14ac:dyDescent="0.25">
      <c r="A13" s="47" t="s">
        <v>226</v>
      </c>
      <c r="B13" s="303">
        <v>0</v>
      </c>
      <c r="C13" s="303">
        <v>0</v>
      </c>
      <c r="D13" s="303">
        <v>0</v>
      </c>
      <c r="E13" s="303">
        <v>0</v>
      </c>
      <c r="F13" s="303">
        <v>0</v>
      </c>
      <c r="G13" s="303">
        <v>0</v>
      </c>
    </row>
    <row r="14" spans="1:7" x14ac:dyDescent="0.25">
      <c r="A14" s="47" t="s">
        <v>3</v>
      </c>
      <c r="B14" s="303">
        <v>0</v>
      </c>
      <c r="C14" s="303">
        <v>3.3</v>
      </c>
      <c r="D14" s="303">
        <v>0</v>
      </c>
      <c r="E14" s="303">
        <v>0</v>
      </c>
      <c r="F14" s="303">
        <v>3.5388053997420403</v>
      </c>
      <c r="G14" s="303">
        <v>0</v>
      </c>
    </row>
    <row r="15" spans="1:7" x14ac:dyDescent="0.25">
      <c r="A15" s="47" t="s">
        <v>14</v>
      </c>
      <c r="B15" s="303">
        <v>12</v>
      </c>
      <c r="C15" s="303">
        <v>12.1</v>
      </c>
      <c r="D15" s="303">
        <v>11.5</v>
      </c>
      <c r="E15" s="303">
        <v>10.199999999999999</v>
      </c>
      <c r="F15" s="303">
        <v>8.1324230100427446</v>
      </c>
      <c r="G15" s="303">
        <v>3.7493099598634263</v>
      </c>
    </row>
    <row r="16" spans="1:7" x14ac:dyDescent="0.25">
      <c r="A16" s="47" t="s">
        <v>4</v>
      </c>
      <c r="B16" s="303">
        <v>18.600000000000001</v>
      </c>
      <c r="C16" s="303">
        <v>28.6</v>
      </c>
      <c r="D16" s="303">
        <v>0</v>
      </c>
      <c r="E16" s="303">
        <v>10</v>
      </c>
      <c r="F16" s="303">
        <v>0</v>
      </c>
      <c r="G16" s="303">
        <v>0</v>
      </c>
    </row>
    <row r="17" spans="1:7" x14ac:dyDescent="0.25">
      <c r="A17" s="47" t="s">
        <v>94</v>
      </c>
      <c r="B17" s="303">
        <v>0</v>
      </c>
      <c r="C17" s="303">
        <v>30.9</v>
      </c>
      <c r="D17" s="303">
        <v>0</v>
      </c>
      <c r="E17" s="303">
        <v>0</v>
      </c>
      <c r="F17" s="303">
        <v>10.92246291517397</v>
      </c>
      <c r="G17" s="303">
        <v>0</v>
      </c>
    </row>
    <row r="18" spans="1:7" x14ac:dyDescent="0.25">
      <c r="A18" s="47" t="s">
        <v>5</v>
      </c>
      <c r="B18" s="303">
        <v>7.2</v>
      </c>
      <c r="C18" s="303">
        <v>4.8</v>
      </c>
      <c r="D18" s="303">
        <v>10.7</v>
      </c>
      <c r="E18" s="303">
        <v>5.9</v>
      </c>
      <c r="F18" s="303">
        <v>9.4988496098156521</v>
      </c>
      <c r="G18" s="303">
        <v>3.5734355337207657</v>
      </c>
    </row>
    <row r="19" spans="1:7" x14ac:dyDescent="0.25">
      <c r="A19" s="47" t="s">
        <v>6</v>
      </c>
      <c r="B19" s="303">
        <v>0</v>
      </c>
      <c r="C19" s="303">
        <v>0</v>
      </c>
      <c r="D19" s="303">
        <v>25.2</v>
      </c>
      <c r="E19" s="303">
        <v>3.1</v>
      </c>
      <c r="F19" s="303">
        <v>2.9839513416634382</v>
      </c>
      <c r="G19" s="303">
        <v>20.452718259577331</v>
      </c>
    </row>
    <row r="20" spans="1:7" x14ac:dyDescent="0.25">
      <c r="A20" s="47" t="s">
        <v>7</v>
      </c>
      <c r="B20" s="303">
        <v>9.4</v>
      </c>
      <c r="C20" s="303">
        <v>0</v>
      </c>
      <c r="D20" s="303">
        <v>0</v>
      </c>
      <c r="E20" s="303">
        <v>0</v>
      </c>
      <c r="F20" s="303">
        <v>9.3785671838296665</v>
      </c>
      <c r="G20" s="303">
        <v>9.3239266991858525</v>
      </c>
    </row>
    <row r="21" spans="1:7" x14ac:dyDescent="0.25">
      <c r="A21" s="47" t="s">
        <v>8</v>
      </c>
      <c r="B21" s="303">
        <v>0</v>
      </c>
      <c r="C21" s="303">
        <v>2.8</v>
      </c>
      <c r="D21" s="303">
        <v>2.8</v>
      </c>
      <c r="E21" s="303">
        <v>2.8</v>
      </c>
      <c r="F21" s="303">
        <v>0</v>
      </c>
      <c r="G21" s="303">
        <v>5.8281682471798693</v>
      </c>
    </row>
    <row r="22" spans="1:7" x14ac:dyDescent="0.25">
      <c r="A22" s="47" t="s">
        <v>9</v>
      </c>
      <c r="B22" s="303">
        <v>16.600000000000001</v>
      </c>
      <c r="C22" s="303">
        <v>14.1</v>
      </c>
      <c r="D22" s="303">
        <v>4.3</v>
      </c>
      <c r="E22" s="303">
        <v>3.2</v>
      </c>
      <c r="F22" s="303">
        <v>6.3560722340510374</v>
      </c>
      <c r="G22" s="303">
        <v>5.2963723861381782</v>
      </c>
    </row>
    <row r="23" spans="1:7" x14ac:dyDescent="0.25">
      <c r="A23" s="47" t="s">
        <v>10</v>
      </c>
      <c r="B23" s="303">
        <v>3.7</v>
      </c>
      <c r="C23" s="303">
        <v>7.5</v>
      </c>
      <c r="D23" s="303">
        <v>1.9</v>
      </c>
      <c r="E23" s="303">
        <v>1.9</v>
      </c>
      <c r="F23" s="303">
        <v>1.9954793015882255</v>
      </c>
      <c r="G23" s="303">
        <v>0</v>
      </c>
    </row>
    <row r="24" spans="1:7" x14ac:dyDescent="0.25">
      <c r="A24" s="47" t="s">
        <v>11</v>
      </c>
      <c r="B24" s="303">
        <v>12.6</v>
      </c>
      <c r="C24" s="303">
        <v>17.600000000000001</v>
      </c>
      <c r="D24" s="303">
        <v>17.399999999999999</v>
      </c>
      <c r="E24" s="303">
        <v>14.5</v>
      </c>
      <c r="F24" s="303">
        <v>19.469207912745777</v>
      </c>
      <c r="G24" s="303">
        <v>13.311831165749476</v>
      </c>
    </row>
    <row r="25" spans="1:7" x14ac:dyDescent="0.25">
      <c r="A25" s="47" t="s">
        <v>15</v>
      </c>
      <c r="B25" s="303">
        <v>3.6</v>
      </c>
      <c r="C25" s="303">
        <v>0</v>
      </c>
      <c r="D25" s="303">
        <v>3.6</v>
      </c>
      <c r="E25" s="303">
        <v>3.6</v>
      </c>
      <c r="F25" s="303">
        <v>7.3549765038151964</v>
      </c>
      <c r="G25" s="303">
        <v>0</v>
      </c>
    </row>
    <row r="26" spans="1:7" x14ac:dyDescent="0.25">
      <c r="A26" s="47" t="s">
        <v>16</v>
      </c>
      <c r="B26" s="303">
        <v>7.1</v>
      </c>
      <c r="C26" s="303">
        <v>0</v>
      </c>
      <c r="D26" s="303">
        <v>7.3</v>
      </c>
      <c r="E26" s="303">
        <v>3.7</v>
      </c>
      <c r="F26" s="303">
        <v>0</v>
      </c>
      <c r="G26" s="303">
        <v>0</v>
      </c>
    </row>
    <row r="27" spans="1:7" x14ac:dyDescent="0.25">
      <c r="A27" s="47" t="s">
        <v>24</v>
      </c>
      <c r="B27" s="303">
        <v>0</v>
      </c>
      <c r="C27" s="303">
        <v>0</v>
      </c>
      <c r="D27" s="303">
        <v>5.8</v>
      </c>
      <c r="E27" s="303">
        <v>0</v>
      </c>
      <c r="F27" s="303">
        <v>0</v>
      </c>
      <c r="G27" s="303">
        <v>0</v>
      </c>
    </row>
    <row r="28" spans="1:7" x14ac:dyDescent="0.25">
      <c r="A28" s="47" t="s">
        <v>25</v>
      </c>
      <c r="B28" s="303">
        <v>0</v>
      </c>
      <c r="C28" s="303">
        <v>0</v>
      </c>
      <c r="D28" s="303">
        <v>0</v>
      </c>
      <c r="E28" s="303">
        <v>0</v>
      </c>
      <c r="F28" s="303">
        <v>0</v>
      </c>
      <c r="G28" s="303">
        <v>0</v>
      </c>
    </row>
    <row r="29" spans="1:7" x14ac:dyDescent="0.25">
      <c r="A29" s="47" t="s">
        <v>19</v>
      </c>
      <c r="B29" s="303">
        <v>0</v>
      </c>
      <c r="C29" s="303">
        <v>0</v>
      </c>
      <c r="D29" s="303">
        <v>0</v>
      </c>
      <c r="E29" s="303">
        <v>0</v>
      </c>
      <c r="F29" s="303">
        <v>0</v>
      </c>
      <c r="G29" s="303">
        <v>0</v>
      </c>
    </row>
    <row r="30" spans="1:7" x14ac:dyDescent="0.25">
      <c r="A30" s="47" t="s">
        <v>12</v>
      </c>
      <c r="B30" s="303">
        <v>10.199999999999999</v>
      </c>
      <c r="C30" s="303">
        <v>5.0999999999999996</v>
      </c>
      <c r="D30" s="303">
        <v>0</v>
      </c>
      <c r="E30" s="303">
        <v>5.2</v>
      </c>
      <c r="F30" s="303">
        <v>5.3315393353031757</v>
      </c>
      <c r="G30" s="303">
        <v>5.4202687762549262</v>
      </c>
    </row>
    <row r="31" spans="1:7" x14ac:dyDescent="0.25">
      <c r="A31" s="47" t="s">
        <v>17</v>
      </c>
      <c r="B31" s="303">
        <v>17.3</v>
      </c>
      <c r="C31" s="303">
        <v>12.7</v>
      </c>
      <c r="D31" s="303">
        <v>18.100000000000001</v>
      </c>
      <c r="E31" s="303">
        <v>10.6</v>
      </c>
      <c r="F31" s="303">
        <v>5.422430177248966</v>
      </c>
      <c r="G31" s="303">
        <v>11.111541964800269</v>
      </c>
    </row>
    <row r="32" spans="1:7" x14ac:dyDescent="0.25">
      <c r="A32" s="295" t="s">
        <v>95</v>
      </c>
      <c r="B32" s="304">
        <v>0</v>
      </c>
      <c r="C32" s="304">
        <v>8.9</v>
      </c>
      <c r="D32" s="304">
        <v>9.1</v>
      </c>
      <c r="E32" s="304">
        <v>0</v>
      </c>
      <c r="F32" s="304">
        <v>0</v>
      </c>
      <c r="G32" s="304">
        <v>0</v>
      </c>
    </row>
    <row r="33" spans="1:7" x14ac:dyDescent="0.25">
      <c r="A33" s="299" t="s">
        <v>13</v>
      </c>
      <c r="B33" s="331">
        <v>8.9</v>
      </c>
      <c r="C33" s="331">
        <v>0</v>
      </c>
      <c r="D33" s="331">
        <v>0</v>
      </c>
      <c r="E33" s="331">
        <v>0</v>
      </c>
      <c r="F33" s="331">
        <v>10.626017361407733</v>
      </c>
      <c r="G33" s="331">
        <v>0</v>
      </c>
    </row>
    <row r="34" spans="1:7" x14ac:dyDescent="0.25">
      <c r="A34" s="11" t="s">
        <v>82</v>
      </c>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4:G34"/>
  <sheetViews>
    <sheetView showGridLines="0" view="pageLayout" zoomScaleNormal="100" workbookViewId="0">
      <selection activeCell="I14" sqref="I14"/>
    </sheetView>
  </sheetViews>
  <sheetFormatPr defaultRowHeight="15" x14ac:dyDescent="0.25"/>
  <cols>
    <col min="1" max="1" width="25" customWidth="1"/>
  </cols>
  <sheetData>
    <row r="4" spans="1:7" ht="8.25" customHeight="1" x14ac:dyDescent="0.25"/>
    <row r="5" spans="1:7" x14ac:dyDescent="0.25">
      <c r="A5" s="3" t="s">
        <v>243</v>
      </c>
    </row>
    <row r="6" spans="1:7" ht="9" customHeight="1" x14ac:dyDescent="0.25">
      <c r="A6" s="6"/>
    </row>
    <row r="7" spans="1:7" ht="20.25" customHeight="1" x14ac:dyDescent="0.25">
      <c r="A7" s="291"/>
      <c r="B7" s="181">
        <v>2015</v>
      </c>
      <c r="C7" s="181">
        <v>2016</v>
      </c>
      <c r="D7" s="181">
        <v>2017</v>
      </c>
      <c r="E7" s="181">
        <v>2018</v>
      </c>
      <c r="F7" s="181">
        <v>2019</v>
      </c>
      <c r="G7" s="181">
        <v>2020</v>
      </c>
    </row>
    <row r="8" spans="1:7" ht="8.25" customHeight="1" x14ac:dyDescent="0.25">
      <c r="A8" s="290"/>
      <c r="B8" s="348"/>
      <c r="C8" s="348"/>
      <c r="D8" s="348"/>
      <c r="E8" s="348"/>
      <c r="F8" s="348"/>
      <c r="G8" s="348"/>
    </row>
    <row r="9" spans="1:7" x14ac:dyDescent="0.25">
      <c r="A9" s="125" t="s">
        <v>81</v>
      </c>
      <c r="B9" s="131">
        <v>81</v>
      </c>
      <c r="C9" s="131">
        <v>90</v>
      </c>
      <c r="D9" s="131">
        <v>90</v>
      </c>
      <c r="E9" s="131">
        <v>65</v>
      </c>
      <c r="F9" s="131">
        <v>72</v>
      </c>
      <c r="G9" s="131">
        <v>54</v>
      </c>
    </row>
    <row r="10" spans="1:7" ht="6.75" customHeight="1" x14ac:dyDescent="0.25">
      <c r="A10" s="46"/>
      <c r="B10" s="296"/>
      <c r="C10" s="296"/>
      <c r="D10" s="296"/>
      <c r="E10" s="296"/>
      <c r="F10" s="296"/>
      <c r="G10" s="296"/>
    </row>
    <row r="11" spans="1:7" x14ac:dyDescent="0.25">
      <c r="A11" s="125" t="s">
        <v>93</v>
      </c>
      <c r="B11" s="131"/>
      <c r="C11" s="131"/>
      <c r="D11" s="131"/>
      <c r="E11" s="131"/>
      <c r="F11" s="131"/>
      <c r="G11" s="131"/>
    </row>
    <row r="12" spans="1:7" x14ac:dyDescent="0.25">
      <c r="A12" s="295" t="s">
        <v>2</v>
      </c>
      <c r="B12" s="297">
        <v>0</v>
      </c>
      <c r="C12" s="297">
        <v>2</v>
      </c>
      <c r="D12" s="297">
        <v>3</v>
      </c>
      <c r="E12" s="297">
        <v>3</v>
      </c>
      <c r="F12" s="297">
        <v>1</v>
      </c>
      <c r="G12" s="297">
        <v>1</v>
      </c>
    </row>
    <row r="13" spans="1:7" x14ac:dyDescent="0.25">
      <c r="A13" s="47" t="s">
        <v>226</v>
      </c>
      <c r="B13" s="297">
        <v>0</v>
      </c>
      <c r="C13" s="297">
        <v>0</v>
      </c>
      <c r="D13" s="297">
        <v>0</v>
      </c>
      <c r="E13" s="297">
        <v>0</v>
      </c>
      <c r="F13" s="297">
        <v>0</v>
      </c>
      <c r="G13" s="297">
        <v>0</v>
      </c>
    </row>
    <row r="14" spans="1:7" x14ac:dyDescent="0.25">
      <c r="A14" s="47" t="s">
        <v>3</v>
      </c>
      <c r="B14" s="297">
        <v>0</v>
      </c>
      <c r="C14" s="297">
        <v>1</v>
      </c>
      <c r="D14" s="297">
        <v>0</v>
      </c>
      <c r="E14" s="297">
        <v>0</v>
      </c>
      <c r="F14" s="297">
        <v>1</v>
      </c>
      <c r="G14" s="297">
        <v>0</v>
      </c>
    </row>
    <row r="15" spans="1:7" x14ac:dyDescent="0.25">
      <c r="A15" s="47" t="s">
        <v>14</v>
      </c>
      <c r="B15" s="297">
        <v>15</v>
      </c>
      <c r="C15" s="297">
        <v>14</v>
      </c>
      <c r="D15" s="297">
        <v>13</v>
      </c>
      <c r="E15" s="297">
        <v>10</v>
      </c>
      <c r="F15" s="297">
        <v>9</v>
      </c>
      <c r="G15" s="297">
        <v>1</v>
      </c>
    </row>
    <row r="16" spans="1:7" x14ac:dyDescent="0.25">
      <c r="A16" s="47" t="s">
        <v>4</v>
      </c>
      <c r="B16" s="297">
        <v>2</v>
      </c>
      <c r="C16" s="297">
        <v>3</v>
      </c>
      <c r="D16" s="297">
        <v>0</v>
      </c>
      <c r="E16" s="297">
        <v>1</v>
      </c>
      <c r="F16" s="297">
        <v>0</v>
      </c>
      <c r="G16" s="297">
        <v>0</v>
      </c>
    </row>
    <row r="17" spans="1:7" x14ac:dyDescent="0.25">
      <c r="A17" s="47" t="s">
        <v>94</v>
      </c>
      <c r="B17" s="297">
        <v>0</v>
      </c>
      <c r="C17" s="297">
        <v>2</v>
      </c>
      <c r="D17" s="297">
        <v>0</v>
      </c>
      <c r="E17" s="297">
        <v>0</v>
      </c>
      <c r="F17" s="297">
        <v>1</v>
      </c>
      <c r="G17" s="297">
        <v>0</v>
      </c>
    </row>
    <row r="18" spans="1:7" x14ac:dyDescent="0.25">
      <c r="A18" s="47" t="s">
        <v>5</v>
      </c>
      <c r="B18" s="297">
        <v>6</v>
      </c>
      <c r="C18" s="297">
        <v>3</v>
      </c>
      <c r="D18" s="297">
        <v>9</v>
      </c>
      <c r="E18" s="297">
        <v>5</v>
      </c>
      <c r="F18" s="297">
        <v>8</v>
      </c>
      <c r="G18" s="297">
        <v>3</v>
      </c>
    </row>
    <row r="19" spans="1:7" x14ac:dyDescent="0.25">
      <c r="A19" s="47" t="s">
        <v>6</v>
      </c>
      <c r="B19" s="297">
        <v>0</v>
      </c>
      <c r="C19" s="297">
        <v>0</v>
      </c>
      <c r="D19" s="297">
        <v>7</v>
      </c>
      <c r="E19" s="297">
        <v>1</v>
      </c>
      <c r="F19" s="297">
        <v>1</v>
      </c>
      <c r="G19" s="297">
        <v>6</v>
      </c>
    </row>
    <row r="20" spans="1:7" x14ac:dyDescent="0.25">
      <c r="A20" s="47" t="s">
        <v>7</v>
      </c>
      <c r="B20" s="297">
        <v>1</v>
      </c>
      <c r="C20" s="297">
        <v>0</v>
      </c>
      <c r="D20" s="297">
        <v>0</v>
      </c>
      <c r="E20" s="297">
        <v>0</v>
      </c>
      <c r="F20" s="297">
        <v>1</v>
      </c>
      <c r="G20" s="297">
        <v>1</v>
      </c>
    </row>
    <row r="21" spans="1:7" x14ac:dyDescent="0.25">
      <c r="A21" s="47" t="s">
        <v>8</v>
      </c>
      <c r="B21" s="297">
        <v>0</v>
      </c>
      <c r="C21" s="297">
        <v>1</v>
      </c>
      <c r="D21" s="297">
        <v>1</v>
      </c>
      <c r="E21" s="297">
        <v>0</v>
      </c>
      <c r="F21" s="297">
        <v>0</v>
      </c>
      <c r="G21" s="297">
        <v>2</v>
      </c>
    </row>
    <row r="22" spans="1:7" x14ac:dyDescent="0.25">
      <c r="A22" s="47" t="s">
        <v>9</v>
      </c>
      <c r="B22" s="297">
        <v>15</v>
      </c>
      <c r="C22" s="297">
        <v>12</v>
      </c>
      <c r="D22" s="297">
        <v>4</v>
      </c>
      <c r="E22" s="297">
        <v>3</v>
      </c>
      <c r="F22" s="297">
        <v>6</v>
      </c>
      <c r="G22" s="297">
        <v>5</v>
      </c>
    </row>
    <row r="23" spans="1:7" x14ac:dyDescent="0.25">
      <c r="A23" s="47" t="s">
        <v>10</v>
      </c>
      <c r="B23" s="297">
        <v>2</v>
      </c>
      <c r="C23" s="297">
        <v>2</v>
      </c>
      <c r="D23" s="297">
        <v>1</v>
      </c>
      <c r="E23" s="297">
        <v>1</v>
      </c>
      <c r="F23" s="297">
        <v>0</v>
      </c>
      <c r="G23" s="297">
        <v>0</v>
      </c>
    </row>
    <row r="24" spans="1:7" x14ac:dyDescent="0.25">
      <c r="A24" s="47" t="s">
        <v>11</v>
      </c>
      <c r="B24" s="297">
        <v>29</v>
      </c>
      <c r="C24" s="297">
        <v>43</v>
      </c>
      <c r="D24" s="297">
        <v>41</v>
      </c>
      <c r="E24" s="297">
        <v>34</v>
      </c>
      <c r="F24" s="297">
        <v>39</v>
      </c>
      <c r="G24" s="297">
        <v>31</v>
      </c>
    </row>
    <row r="25" spans="1:7" x14ac:dyDescent="0.25">
      <c r="A25" s="47" t="s">
        <v>15</v>
      </c>
      <c r="B25" s="297">
        <v>1</v>
      </c>
      <c r="C25" s="297">
        <v>0</v>
      </c>
      <c r="D25" s="297">
        <v>1</v>
      </c>
      <c r="E25" s="297">
        <v>1</v>
      </c>
      <c r="F25" s="297">
        <v>2</v>
      </c>
      <c r="G25" s="297">
        <v>0</v>
      </c>
    </row>
    <row r="26" spans="1:7" x14ac:dyDescent="0.25">
      <c r="A26" s="47" t="s">
        <v>16</v>
      </c>
      <c r="B26" s="297">
        <v>2</v>
      </c>
      <c r="C26" s="297">
        <v>0</v>
      </c>
      <c r="D26" s="297">
        <v>1</v>
      </c>
      <c r="E26" s="297">
        <v>1</v>
      </c>
      <c r="F26" s="297">
        <v>0</v>
      </c>
      <c r="G26" s="297">
        <v>0</v>
      </c>
    </row>
    <row r="27" spans="1:7" x14ac:dyDescent="0.25">
      <c r="A27" s="47" t="s">
        <v>24</v>
      </c>
      <c r="B27" s="297">
        <v>0</v>
      </c>
      <c r="C27" s="297">
        <v>0</v>
      </c>
      <c r="D27" s="297">
        <v>1</v>
      </c>
      <c r="E27" s="297">
        <v>0</v>
      </c>
      <c r="F27" s="297">
        <v>0</v>
      </c>
      <c r="G27" s="297">
        <v>0</v>
      </c>
    </row>
    <row r="28" spans="1:7" x14ac:dyDescent="0.25">
      <c r="A28" s="47" t="s">
        <v>25</v>
      </c>
      <c r="B28" s="297">
        <v>0</v>
      </c>
      <c r="C28" s="297">
        <v>0</v>
      </c>
      <c r="D28" s="297">
        <v>0</v>
      </c>
      <c r="E28" s="297">
        <v>0</v>
      </c>
      <c r="F28" s="297">
        <v>0</v>
      </c>
      <c r="G28" s="297">
        <v>0</v>
      </c>
    </row>
    <row r="29" spans="1:7" x14ac:dyDescent="0.25">
      <c r="A29" s="47" t="s">
        <v>19</v>
      </c>
      <c r="B29" s="297">
        <v>0</v>
      </c>
      <c r="C29" s="297">
        <v>0</v>
      </c>
      <c r="D29" s="297">
        <v>0</v>
      </c>
      <c r="E29" s="297">
        <v>0</v>
      </c>
      <c r="F29" s="297">
        <v>0</v>
      </c>
      <c r="G29" s="297">
        <v>0</v>
      </c>
    </row>
    <row r="30" spans="1:7" x14ac:dyDescent="0.25">
      <c r="A30" s="47" t="s">
        <v>12</v>
      </c>
      <c r="B30" s="297">
        <v>1</v>
      </c>
      <c r="C30" s="297">
        <v>1</v>
      </c>
      <c r="D30" s="297">
        <v>0</v>
      </c>
      <c r="E30" s="297">
        <v>1</v>
      </c>
      <c r="F30" s="297">
        <v>1</v>
      </c>
      <c r="G30" s="297">
        <v>1</v>
      </c>
    </row>
    <row r="31" spans="1:7" x14ac:dyDescent="0.25">
      <c r="A31" s="47" t="s">
        <v>17</v>
      </c>
      <c r="B31" s="297">
        <v>6</v>
      </c>
      <c r="C31" s="297">
        <v>5</v>
      </c>
      <c r="D31" s="297">
        <v>7</v>
      </c>
      <c r="E31" s="297">
        <v>4</v>
      </c>
      <c r="F31" s="297">
        <v>1</v>
      </c>
      <c r="G31" s="297">
        <v>3</v>
      </c>
    </row>
    <row r="32" spans="1:7" x14ac:dyDescent="0.25">
      <c r="A32" s="295" t="s">
        <v>95</v>
      </c>
      <c r="B32" s="298">
        <v>0</v>
      </c>
      <c r="C32" s="298">
        <v>1</v>
      </c>
      <c r="D32" s="298">
        <v>1</v>
      </c>
      <c r="E32" s="298">
        <v>0</v>
      </c>
      <c r="F32" s="298">
        <v>0</v>
      </c>
      <c r="G32" s="298">
        <v>0</v>
      </c>
    </row>
    <row r="33" spans="1:7" x14ac:dyDescent="0.25">
      <c r="A33" s="299" t="s">
        <v>13</v>
      </c>
      <c r="B33" s="300">
        <v>1</v>
      </c>
      <c r="C33" s="300">
        <v>0</v>
      </c>
      <c r="D33" s="300">
        <v>0</v>
      </c>
      <c r="E33" s="300">
        <v>0</v>
      </c>
      <c r="F33" s="300">
        <v>1</v>
      </c>
      <c r="G33" s="300">
        <v>0</v>
      </c>
    </row>
    <row r="34" spans="1:7" x14ac:dyDescent="0.25">
      <c r="A34" s="11" t="s">
        <v>82</v>
      </c>
    </row>
  </sheetData>
  <mergeCells count="1">
    <mergeCell ref="B8:G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G35"/>
  <sheetViews>
    <sheetView showGridLines="0" view="pageLayout" zoomScaleNormal="100" workbookViewId="0">
      <selection activeCell="J18" sqref="J18"/>
    </sheetView>
  </sheetViews>
  <sheetFormatPr defaultRowHeight="15" x14ac:dyDescent="0.25"/>
  <cols>
    <col min="1" max="1" width="26.28515625" customWidth="1"/>
  </cols>
  <sheetData>
    <row r="2" spans="1:7" ht="10.5" customHeight="1" x14ac:dyDescent="0.25"/>
    <row r="4" spans="1:7" ht="9.75" customHeight="1" x14ac:dyDescent="0.25"/>
    <row r="5" spans="1:7" ht="9.75" customHeight="1" x14ac:dyDescent="0.25"/>
    <row r="6" spans="1:7" x14ac:dyDescent="0.25">
      <c r="A6" s="3" t="s">
        <v>256</v>
      </c>
    </row>
    <row r="7" spans="1:7" ht="10.5" customHeight="1" x14ac:dyDescent="0.25"/>
    <row r="8" spans="1:7" ht="20.25" customHeight="1" x14ac:dyDescent="0.25">
      <c r="A8" s="291"/>
      <c r="B8" s="181">
        <v>2015</v>
      </c>
      <c r="C8" s="181">
        <v>2016</v>
      </c>
      <c r="D8" s="181">
        <v>2017</v>
      </c>
      <c r="E8" s="181">
        <v>2018</v>
      </c>
      <c r="F8" s="181">
        <v>2019</v>
      </c>
      <c r="G8" s="181">
        <v>2020</v>
      </c>
    </row>
    <row r="9" spans="1:7" ht="9" customHeight="1" x14ac:dyDescent="0.25">
      <c r="A9" s="290"/>
      <c r="B9" s="348"/>
      <c r="C9" s="348"/>
      <c r="D9" s="348"/>
      <c r="E9" s="348"/>
      <c r="F9" s="348"/>
      <c r="G9" s="348"/>
    </row>
    <row r="10" spans="1:7" x14ac:dyDescent="0.25">
      <c r="A10" s="125" t="s">
        <v>81</v>
      </c>
      <c r="B10" s="305">
        <v>7.6</v>
      </c>
      <c r="C10" s="305">
        <v>8.5</v>
      </c>
      <c r="D10" s="305">
        <v>8.5</v>
      </c>
      <c r="E10" s="305">
        <v>6.2</v>
      </c>
      <c r="F10" s="305">
        <v>6.9</v>
      </c>
      <c r="G10" s="305">
        <v>5.2</v>
      </c>
    </row>
    <row r="11" spans="1:7" ht="7.5" customHeight="1" x14ac:dyDescent="0.25">
      <c r="A11" s="46"/>
      <c r="B11" s="332"/>
      <c r="C11" s="332"/>
      <c r="D11" s="332"/>
      <c r="E11" s="332"/>
      <c r="F11" s="332"/>
      <c r="G11" s="332"/>
    </row>
    <row r="12" spans="1:7" x14ac:dyDescent="0.25">
      <c r="A12" s="125" t="s">
        <v>93</v>
      </c>
      <c r="B12" s="305"/>
      <c r="C12" s="305"/>
      <c r="D12" s="305"/>
      <c r="E12" s="305"/>
      <c r="F12" s="305"/>
      <c r="G12" s="305"/>
    </row>
    <row r="13" spans="1:7" x14ac:dyDescent="0.25">
      <c r="A13" s="295" t="s">
        <v>2</v>
      </c>
      <c r="B13" s="303">
        <v>0</v>
      </c>
      <c r="C13" s="303">
        <v>8.8000000000000007</v>
      </c>
      <c r="D13" s="303">
        <v>14</v>
      </c>
      <c r="E13" s="303">
        <v>14.9</v>
      </c>
      <c r="F13" s="303">
        <v>5.2542251546453675</v>
      </c>
      <c r="G13" s="303">
        <v>5.5609662769255301</v>
      </c>
    </row>
    <row r="14" spans="1:7" x14ac:dyDescent="0.25">
      <c r="A14" s="47" t="s">
        <v>226</v>
      </c>
      <c r="B14" s="303">
        <v>0</v>
      </c>
      <c r="C14" s="303">
        <v>0</v>
      </c>
      <c r="D14" s="303">
        <v>0</v>
      </c>
      <c r="E14" s="303">
        <v>0</v>
      </c>
      <c r="F14" s="303">
        <v>0</v>
      </c>
      <c r="G14" s="303">
        <v>0</v>
      </c>
    </row>
    <row r="15" spans="1:7" x14ac:dyDescent="0.25">
      <c r="A15" s="47" t="s">
        <v>3</v>
      </c>
      <c r="B15" s="303">
        <v>0</v>
      </c>
      <c r="C15" s="303">
        <v>3.3</v>
      </c>
      <c r="D15" s="303">
        <v>0</v>
      </c>
      <c r="E15" s="303">
        <v>0</v>
      </c>
      <c r="F15" s="303">
        <v>3.5388053997420403</v>
      </c>
      <c r="G15" s="303">
        <v>0</v>
      </c>
    </row>
    <row r="16" spans="1:7" x14ac:dyDescent="0.25">
      <c r="A16" s="47" t="s">
        <v>14</v>
      </c>
      <c r="B16" s="303">
        <v>10.6</v>
      </c>
      <c r="C16" s="303">
        <v>10</v>
      </c>
      <c r="D16" s="303">
        <v>9.4</v>
      </c>
      <c r="E16" s="303">
        <v>7.3</v>
      </c>
      <c r="F16" s="303">
        <v>6.6538006445804276</v>
      </c>
      <c r="G16" s="303">
        <v>0.74986199197268533</v>
      </c>
    </row>
    <row r="17" spans="1:7" x14ac:dyDescent="0.25">
      <c r="A17" s="47" t="s">
        <v>4</v>
      </c>
      <c r="B17" s="303">
        <v>18.600000000000001</v>
      </c>
      <c r="C17" s="303">
        <v>28.6</v>
      </c>
      <c r="D17" s="303">
        <v>0</v>
      </c>
      <c r="E17" s="303">
        <v>10</v>
      </c>
      <c r="F17" s="303">
        <v>0</v>
      </c>
      <c r="G17" s="303">
        <v>0</v>
      </c>
    </row>
    <row r="18" spans="1:7" x14ac:dyDescent="0.25">
      <c r="A18" s="47" t="s">
        <v>94</v>
      </c>
      <c r="B18" s="303">
        <v>0</v>
      </c>
      <c r="C18" s="303">
        <v>20.6</v>
      </c>
      <c r="D18" s="303">
        <v>0</v>
      </c>
      <c r="E18" s="303">
        <v>0</v>
      </c>
      <c r="F18" s="303">
        <v>10.92246291517397</v>
      </c>
      <c r="G18" s="303">
        <v>0</v>
      </c>
    </row>
    <row r="19" spans="1:7" x14ac:dyDescent="0.25">
      <c r="A19" s="47" t="s">
        <v>5</v>
      </c>
      <c r="B19" s="303">
        <v>7.2</v>
      </c>
      <c r="C19" s="303">
        <v>3.6</v>
      </c>
      <c r="D19" s="303">
        <v>10.7</v>
      </c>
      <c r="E19" s="303">
        <v>5.9</v>
      </c>
      <c r="F19" s="303">
        <v>9.4988496098156521</v>
      </c>
      <c r="G19" s="303">
        <v>3.5734355337207657</v>
      </c>
    </row>
    <row r="20" spans="1:7" x14ac:dyDescent="0.25">
      <c r="A20" s="47" t="s">
        <v>6</v>
      </c>
      <c r="B20" s="303">
        <v>0</v>
      </c>
      <c r="C20" s="303">
        <v>0</v>
      </c>
      <c r="D20" s="303">
        <v>22</v>
      </c>
      <c r="E20" s="303">
        <v>3.1</v>
      </c>
      <c r="F20" s="303">
        <v>2.9839513416634382</v>
      </c>
      <c r="G20" s="303">
        <v>17.530901365351998</v>
      </c>
    </row>
    <row r="21" spans="1:7" x14ac:dyDescent="0.25">
      <c r="A21" s="47" t="s">
        <v>7</v>
      </c>
      <c r="B21" s="303">
        <v>9.4</v>
      </c>
      <c r="C21" s="303">
        <v>0</v>
      </c>
      <c r="D21" s="303">
        <v>0</v>
      </c>
      <c r="E21" s="303">
        <v>0</v>
      </c>
      <c r="F21" s="303">
        <v>9.3785671838296665</v>
      </c>
      <c r="G21" s="303">
        <v>9.3239266991858525</v>
      </c>
    </row>
    <row r="22" spans="1:7" x14ac:dyDescent="0.25">
      <c r="A22" s="47" t="s">
        <v>8</v>
      </c>
      <c r="B22" s="303">
        <v>0</v>
      </c>
      <c r="C22" s="303">
        <v>2.8</v>
      </c>
      <c r="D22" s="303">
        <v>2.8</v>
      </c>
      <c r="E22" s="303">
        <v>0</v>
      </c>
      <c r="F22" s="303">
        <v>0</v>
      </c>
      <c r="G22" s="303">
        <v>5.8281682471798693</v>
      </c>
    </row>
    <row r="23" spans="1:7" x14ac:dyDescent="0.25">
      <c r="A23" s="47" t="s">
        <v>9</v>
      </c>
      <c r="B23" s="303">
        <v>16.600000000000001</v>
      </c>
      <c r="C23" s="303">
        <v>13</v>
      </c>
      <c r="D23" s="303">
        <v>4.3</v>
      </c>
      <c r="E23" s="303">
        <v>3.2</v>
      </c>
      <c r="F23" s="303">
        <v>6.3560722340510374</v>
      </c>
      <c r="G23" s="303">
        <v>5.2963723861381782</v>
      </c>
    </row>
    <row r="24" spans="1:7" x14ac:dyDescent="0.25">
      <c r="A24" s="47" t="s">
        <v>10</v>
      </c>
      <c r="B24" s="303">
        <v>3.7</v>
      </c>
      <c r="C24" s="303">
        <v>3.7</v>
      </c>
      <c r="D24" s="303">
        <v>1.9</v>
      </c>
      <c r="E24" s="303">
        <v>1.9</v>
      </c>
      <c r="F24" s="303">
        <v>0</v>
      </c>
      <c r="G24" s="303">
        <v>0</v>
      </c>
    </row>
    <row r="25" spans="1:7" x14ac:dyDescent="0.25">
      <c r="A25" s="47" t="s">
        <v>11</v>
      </c>
      <c r="B25" s="303">
        <v>8.3000000000000007</v>
      </c>
      <c r="C25" s="303">
        <v>12.2</v>
      </c>
      <c r="D25" s="303">
        <v>11.5</v>
      </c>
      <c r="E25" s="303">
        <v>9.5</v>
      </c>
      <c r="F25" s="303">
        <v>10.847130122815503</v>
      </c>
      <c r="G25" s="303">
        <v>8.5972242945465371</v>
      </c>
    </row>
    <row r="26" spans="1:7" x14ac:dyDescent="0.25">
      <c r="A26" s="47" t="s">
        <v>15</v>
      </c>
      <c r="B26" s="303">
        <v>3.6</v>
      </c>
      <c r="C26" s="303">
        <v>0</v>
      </c>
      <c r="D26" s="303">
        <v>3.6</v>
      </c>
      <c r="E26" s="303">
        <v>3.6</v>
      </c>
      <c r="F26" s="303">
        <v>7.3549765038151964</v>
      </c>
      <c r="G26" s="303">
        <v>0</v>
      </c>
    </row>
    <row r="27" spans="1:7" x14ac:dyDescent="0.25">
      <c r="A27" s="47" t="s">
        <v>16</v>
      </c>
      <c r="B27" s="303">
        <v>7.1</v>
      </c>
      <c r="C27" s="303">
        <v>0</v>
      </c>
      <c r="D27" s="303">
        <v>3.6</v>
      </c>
      <c r="E27" s="303">
        <v>3.7</v>
      </c>
      <c r="F27" s="303">
        <v>0</v>
      </c>
      <c r="G27" s="303">
        <v>0</v>
      </c>
    </row>
    <row r="28" spans="1:7" x14ac:dyDescent="0.25">
      <c r="A28" s="47" t="s">
        <v>24</v>
      </c>
      <c r="B28" s="303">
        <v>0</v>
      </c>
      <c r="C28" s="303">
        <v>0</v>
      </c>
      <c r="D28" s="303">
        <v>5.8</v>
      </c>
      <c r="E28" s="303">
        <v>0</v>
      </c>
      <c r="F28" s="303">
        <v>0</v>
      </c>
      <c r="G28" s="303">
        <v>0</v>
      </c>
    </row>
    <row r="29" spans="1:7" x14ac:dyDescent="0.25">
      <c r="A29" s="47" t="s">
        <v>25</v>
      </c>
      <c r="B29" s="303">
        <v>0</v>
      </c>
      <c r="C29" s="303">
        <v>0</v>
      </c>
      <c r="D29" s="303">
        <v>0</v>
      </c>
      <c r="E29" s="303">
        <v>0</v>
      </c>
      <c r="F29" s="303">
        <v>0</v>
      </c>
      <c r="G29" s="303">
        <v>0</v>
      </c>
    </row>
    <row r="30" spans="1:7" x14ac:dyDescent="0.25">
      <c r="A30" s="47" t="s">
        <v>19</v>
      </c>
      <c r="B30" s="303">
        <v>0</v>
      </c>
      <c r="C30" s="303">
        <v>0</v>
      </c>
      <c r="D30" s="303">
        <v>0</v>
      </c>
      <c r="E30" s="303">
        <v>0</v>
      </c>
      <c r="F30" s="303">
        <v>0</v>
      </c>
      <c r="G30" s="303">
        <v>0</v>
      </c>
    </row>
    <row r="31" spans="1:7" x14ac:dyDescent="0.25">
      <c r="A31" s="47" t="s">
        <v>12</v>
      </c>
      <c r="B31" s="303">
        <v>5.0999999999999996</v>
      </c>
      <c r="C31" s="303">
        <v>5.0999999999999996</v>
      </c>
      <c r="D31" s="303">
        <v>0</v>
      </c>
      <c r="E31" s="303">
        <v>5.2</v>
      </c>
      <c r="F31" s="303">
        <v>5.3315393353031757</v>
      </c>
      <c r="G31" s="303">
        <v>5.4202687762549262</v>
      </c>
    </row>
    <row r="32" spans="1:7" x14ac:dyDescent="0.25">
      <c r="A32" s="47" t="s">
        <v>17</v>
      </c>
      <c r="B32" s="303">
        <v>14.9</v>
      </c>
      <c r="C32" s="303">
        <v>12.7</v>
      </c>
      <c r="D32" s="303">
        <v>18.100000000000001</v>
      </c>
      <c r="E32" s="303">
        <v>10.6</v>
      </c>
      <c r="F32" s="303">
        <v>2.711215088624483</v>
      </c>
      <c r="G32" s="303">
        <v>8.3336564736002003</v>
      </c>
    </row>
    <row r="33" spans="1:7" x14ac:dyDescent="0.25">
      <c r="A33" s="295" t="s">
        <v>95</v>
      </c>
      <c r="B33" s="304">
        <v>0</v>
      </c>
      <c r="C33" s="304">
        <v>8.9</v>
      </c>
      <c r="D33" s="304">
        <v>9.1</v>
      </c>
      <c r="E33" s="304">
        <v>0</v>
      </c>
      <c r="F33" s="304">
        <v>0</v>
      </c>
      <c r="G33" s="304">
        <v>0</v>
      </c>
    </row>
    <row r="34" spans="1:7" x14ac:dyDescent="0.25">
      <c r="A34" s="299" t="s">
        <v>13</v>
      </c>
      <c r="B34" s="331">
        <v>8.9</v>
      </c>
      <c r="C34" s="331">
        <v>0</v>
      </c>
      <c r="D34" s="331">
        <v>0</v>
      </c>
      <c r="E34" s="331">
        <v>0</v>
      </c>
      <c r="F34" s="331">
        <v>10.626017361407733</v>
      </c>
      <c r="G34" s="331">
        <v>0</v>
      </c>
    </row>
    <row r="35" spans="1:7" x14ac:dyDescent="0.25">
      <c r="A35" s="11" t="s">
        <v>82</v>
      </c>
    </row>
  </sheetData>
  <mergeCells count="1">
    <mergeCell ref="B9:G9"/>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5:G23"/>
  <sheetViews>
    <sheetView showGridLines="0" view="pageLayout" zoomScaleNormal="100" workbookViewId="0">
      <selection activeCell="K28" sqref="K28"/>
    </sheetView>
  </sheetViews>
  <sheetFormatPr defaultRowHeight="15" x14ac:dyDescent="0.25"/>
  <cols>
    <col min="1" max="1" width="17.5703125" customWidth="1"/>
  </cols>
  <sheetData>
    <row r="5" spans="1:7" x14ac:dyDescent="0.25">
      <c r="A5" s="3" t="s">
        <v>244</v>
      </c>
    </row>
    <row r="7" spans="1:7" ht="23.25" customHeight="1" x14ac:dyDescent="0.25">
      <c r="A7" s="291"/>
      <c r="B7" s="181">
        <v>2015</v>
      </c>
      <c r="C7" s="181">
        <v>2016</v>
      </c>
      <c r="D7" s="181">
        <v>2017</v>
      </c>
      <c r="E7" s="181">
        <v>2018</v>
      </c>
      <c r="F7" s="181">
        <v>2019</v>
      </c>
      <c r="G7" s="181">
        <v>2020</v>
      </c>
    </row>
    <row r="8" spans="1:7" x14ac:dyDescent="0.25">
      <c r="A8" s="60"/>
      <c r="B8" s="61"/>
      <c r="C8" s="61"/>
      <c r="D8" s="61"/>
      <c r="E8" s="61"/>
    </row>
    <row r="9" spans="1:7" x14ac:dyDescent="0.25">
      <c r="A9" s="59" t="s">
        <v>99</v>
      </c>
      <c r="B9" s="248">
        <v>2761</v>
      </c>
      <c r="C9" s="248">
        <v>2591</v>
      </c>
      <c r="D9" s="248">
        <v>2497</v>
      </c>
      <c r="E9" s="248">
        <v>2836</v>
      </c>
      <c r="F9" s="248">
        <v>2771</v>
      </c>
      <c r="G9" s="248">
        <v>2959</v>
      </c>
    </row>
    <row r="10" spans="1:7" x14ac:dyDescent="0.25">
      <c r="A10" s="36"/>
      <c r="B10" s="24"/>
      <c r="C10" s="24"/>
      <c r="D10" s="24"/>
      <c r="E10" s="24"/>
      <c r="F10" s="24"/>
      <c r="G10" s="24"/>
    </row>
    <row r="11" spans="1:7" x14ac:dyDescent="0.25">
      <c r="A11" s="333" t="s">
        <v>46</v>
      </c>
      <c r="B11" s="233">
        <v>273</v>
      </c>
      <c r="C11" s="233">
        <v>231</v>
      </c>
      <c r="D11" s="233">
        <v>243</v>
      </c>
      <c r="E11" s="233">
        <v>262</v>
      </c>
      <c r="F11" s="233">
        <v>228</v>
      </c>
      <c r="G11" s="233">
        <v>250</v>
      </c>
    </row>
    <row r="12" spans="1:7" x14ac:dyDescent="0.25">
      <c r="A12" s="333" t="s">
        <v>47</v>
      </c>
      <c r="B12" s="233">
        <v>235</v>
      </c>
      <c r="C12" s="233">
        <v>196</v>
      </c>
      <c r="D12" s="233">
        <v>194</v>
      </c>
      <c r="E12" s="233">
        <v>278</v>
      </c>
      <c r="F12" s="233">
        <v>190</v>
      </c>
      <c r="G12" s="233">
        <v>226</v>
      </c>
    </row>
    <row r="13" spans="1:7" x14ac:dyDescent="0.25">
      <c r="A13" s="333" t="s">
        <v>56</v>
      </c>
      <c r="B13" s="233">
        <v>275</v>
      </c>
      <c r="C13" s="233">
        <v>212</v>
      </c>
      <c r="D13" s="233">
        <v>241</v>
      </c>
      <c r="E13" s="233">
        <v>276</v>
      </c>
      <c r="F13" s="233">
        <v>245</v>
      </c>
      <c r="G13" s="233">
        <v>212</v>
      </c>
    </row>
    <row r="14" spans="1:7" x14ac:dyDescent="0.25">
      <c r="A14" s="333" t="s">
        <v>48</v>
      </c>
      <c r="B14" s="233">
        <v>194</v>
      </c>
      <c r="C14" s="233">
        <v>218</v>
      </c>
      <c r="D14" s="233">
        <v>187</v>
      </c>
      <c r="E14" s="233">
        <v>242</v>
      </c>
      <c r="F14" s="233">
        <v>201</v>
      </c>
      <c r="G14" s="233">
        <v>221</v>
      </c>
    </row>
    <row r="15" spans="1:7" x14ac:dyDescent="0.25">
      <c r="A15" s="333" t="s">
        <v>7</v>
      </c>
      <c r="B15" s="233">
        <v>191</v>
      </c>
      <c r="C15" s="233">
        <v>195</v>
      </c>
      <c r="D15" s="233">
        <v>202</v>
      </c>
      <c r="E15" s="233">
        <v>215</v>
      </c>
      <c r="F15" s="233">
        <v>208</v>
      </c>
      <c r="G15" s="233">
        <v>206</v>
      </c>
    </row>
    <row r="16" spans="1:7" x14ac:dyDescent="0.25">
      <c r="A16" s="333" t="s">
        <v>49</v>
      </c>
      <c r="B16" s="233">
        <v>189</v>
      </c>
      <c r="C16" s="233">
        <v>183</v>
      </c>
      <c r="D16" s="233">
        <v>170</v>
      </c>
      <c r="E16" s="233">
        <v>229</v>
      </c>
      <c r="F16" s="233">
        <v>214</v>
      </c>
      <c r="G16" s="233">
        <v>245</v>
      </c>
    </row>
    <row r="17" spans="1:7" x14ac:dyDescent="0.25">
      <c r="A17" s="333" t="s">
        <v>50</v>
      </c>
      <c r="B17" s="233">
        <v>233</v>
      </c>
      <c r="C17" s="233">
        <v>195</v>
      </c>
      <c r="D17" s="233">
        <v>210</v>
      </c>
      <c r="E17" s="233">
        <v>210</v>
      </c>
      <c r="F17" s="233">
        <v>232</v>
      </c>
      <c r="G17" s="233">
        <v>227</v>
      </c>
    </row>
    <row r="18" spans="1:7" x14ac:dyDescent="0.25">
      <c r="A18" s="333" t="s">
        <v>51</v>
      </c>
      <c r="B18" s="233">
        <v>253</v>
      </c>
      <c r="C18" s="233">
        <v>250</v>
      </c>
      <c r="D18" s="233">
        <v>235</v>
      </c>
      <c r="E18" s="233">
        <v>242</v>
      </c>
      <c r="F18" s="233">
        <v>238</v>
      </c>
      <c r="G18" s="233">
        <v>259</v>
      </c>
    </row>
    <row r="19" spans="1:7" x14ac:dyDescent="0.25">
      <c r="A19" s="333" t="s">
        <v>52</v>
      </c>
      <c r="B19" s="233">
        <v>234</v>
      </c>
      <c r="C19" s="233">
        <v>222</v>
      </c>
      <c r="D19" s="233">
        <v>218</v>
      </c>
      <c r="E19" s="233">
        <v>219</v>
      </c>
      <c r="F19" s="233">
        <v>242</v>
      </c>
      <c r="G19" s="233">
        <v>283</v>
      </c>
    </row>
    <row r="20" spans="1:7" x14ac:dyDescent="0.25">
      <c r="A20" s="333" t="s">
        <v>53</v>
      </c>
      <c r="B20" s="233">
        <v>241</v>
      </c>
      <c r="C20" s="233">
        <v>248</v>
      </c>
      <c r="D20" s="233">
        <v>202</v>
      </c>
      <c r="E20" s="233">
        <v>193</v>
      </c>
      <c r="F20" s="233">
        <v>263</v>
      </c>
      <c r="G20" s="233">
        <v>293</v>
      </c>
    </row>
    <row r="21" spans="1:7" x14ac:dyDescent="0.25">
      <c r="A21" s="333" t="s">
        <v>54</v>
      </c>
      <c r="B21" s="233">
        <v>223</v>
      </c>
      <c r="C21" s="233">
        <v>197</v>
      </c>
      <c r="D21" s="233">
        <v>187</v>
      </c>
      <c r="E21" s="233">
        <v>231</v>
      </c>
      <c r="F21" s="233">
        <v>256</v>
      </c>
      <c r="G21" s="233">
        <v>264</v>
      </c>
    </row>
    <row r="22" spans="1:7" x14ac:dyDescent="0.25">
      <c r="A22" s="334" t="s">
        <v>55</v>
      </c>
      <c r="B22" s="253">
        <v>220</v>
      </c>
      <c r="C22" s="253">
        <v>244</v>
      </c>
      <c r="D22" s="253">
        <v>208</v>
      </c>
      <c r="E22" s="253">
        <v>239</v>
      </c>
      <c r="F22" s="253">
        <v>254</v>
      </c>
      <c r="G22" s="253">
        <v>273</v>
      </c>
    </row>
    <row r="23" spans="1:7" x14ac:dyDescent="0.25">
      <c r="A23"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G34"/>
  <sheetViews>
    <sheetView showGridLines="0" view="pageLayout" zoomScaleNormal="100" workbookViewId="0">
      <selection activeCell="K21" sqref="K21"/>
    </sheetView>
  </sheetViews>
  <sheetFormatPr defaultRowHeight="15" x14ac:dyDescent="0.25"/>
  <cols>
    <col min="1" max="1" width="21.140625" customWidth="1"/>
  </cols>
  <sheetData>
    <row r="5" spans="1:7" x14ac:dyDescent="0.25">
      <c r="A5" t="s">
        <v>203</v>
      </c>
    </row>
    <row r="6" spans="1:7" ht="15.75" thickBot="1" x14ac:dyDescent="0.3"/>
    <row r="7" spans="1:7" ht="21" customHeight="1" thickBot="1" x14ac:dyDescent="0.3">
      <c r="A7" s="183"/>
      <c r="B7" s="184">
        <v>2015</v>
      </c>
      <c r="C7" s="184">
        <v>2016</v>
      </c>
      <c r="D7" s="184">
        <v>2017</v>
      </c>
      <c r="E7" s="184">
        <v>2018</v>
      </c>
      <c r="F7" s="184">
        <v>2019</v>
      </c>
      <c r="G7" s="184">
        <v>2020</v>
      </c>
    </row>
    <row r="8" spans="1:7" ht="7.5" customHeight="1" x14ac:dyDescent="0.25">
      <c r="A8" s="19"/>
      <c r="B8" s="20"/>
      <c r="C8" s="20"/>
      <c r="D8" s="20"/>
      <c r="E8" s="20"/>
      <c r="G8" s="20"/>
    </row>
    <row r="9" spans="1:7" x14ac:dyDescent="0.25">
      <c r="A9" s="159" t="s">
        <v>81</v>
      </c>
      <c r="B9" s="191">
        <v>1554</v>
      </c>
      <c r="C9" s="191">
        <v>1841</v>
      </c>
      <c r="D9" s="191">
        <v>2188</v>
      </c>
      <c r="E9" s="191">
        <v>2342</v>
      </c>
      <c r="F9" s="192">
        <v>2240</v>
      </c>
      <c r="G9" s="191">
        <v>1511</v>
      </c>
    </row>
    <row r="10" spans="1:7" ht="7.5" customHeight="1" x14ac:dyDescent="0.25">
      <c r="A10" s="27"/>
      <c r="B10" s="48"/>
      <c r="C10" s="48"/>
      <c r="D10" s="48"/>
      <c r="E10" s="48"/>
      <c r="G10" s="48"/>
    </row>
    <row r="11" spans="1:7" ht="15" customHeight="1" x14ac:dyDescent="0.25">
      <c r="A11" s="56" t="s">
        <v>93</v>
      </c>
      <c r="B11" s="52"/>
      <c r="C11" s="52"/>
      <c r="D11" s="52"/>
      <c r="E11" s="52"/>
      <c r="F11" s="52"/>
      <c r="G11" s="52"/>
    </row>
    <row r="12" spans="1:7" x14ac:dyDescent="0.25">
      <c r="A12" s="28" t="s">
        <v>2</v>
      </c>
      <c r="B12" s="48">
        <v>45</v>
      </c>
      <c r="C12" s="48">
        <v>36</v>
      </c>
      <c r="D12" s="48">
        <v>46</v>
      </c>
      <c r="E12" s="48">
        <v>47</v>
      </c>
      <c r="F12" s="48">
        <v>41</v>
      </c>
      <c r="G12" s="48">
        <v>49</v>
      </c>
    </row>
    <row r="13" spans="1:7" x14ac:dyDescent="0.25">
      <c r="A13" s="187" t="s">
        <v>20</v>
      </c>
      <c r="B13" s="188">
        <v>11</v>
      </c>
      <c r="C13" s="188">
        <v>8</v>
      </c>
      <c r="D13" s="188">
        <v>14</v>
      </c>
      <c r="E13" s="188">
        <v>15</v>
      </c>
      <c r="F13" s="188">
        <v>14</v>
      </c>
      <c r="G13" s="188">
        <v>18</v>
      </c>
    </row>
    <row r="14" spans="1:7" x14ac:dyDescent="0.25">
      <c r="A14" s="187" t="s">
        <v>3</v>
      </c>
      <c r="B14" s="188">
        <v>37</v>
      </c>
      <c r="C14" s="188">
        <v>54</v>
      </c>
      <c r="D14" s="188">
        <v>61</v>
      </c>
      <c r="E14" s="188">
        <v>55</v>
      </c>
      <c r="F14" s="188">
        <v>48</v>
      </c>
      <c r="G14" s="188">
        <v>45</v>
      </c>
    </row>
    <row r="15" spans="1:7" x14ac:dyDescent="0.25">
      <c r="A15" s="187" t="s">
        <v>14</v>
      </c>
      <c r="B15" s="188">
        <v>259</v>
      </c>
      <c r="C15" s="188">
        <v>268</v>
      </c>
      <c r="D15" s="188">
        <v>297</v>
      </c>
      <c r="E15" s="188">
        <v>301</v>
      </c>
      <c r="F15" s="188">
        <v>317</v>
      </c>
      <c r="G15" s="188">
        <v>210</v>
      </c>
    </row>
    <row r="16" spans="1:7" x14ac:dyDescent="0.25">
      <c r="A16" s="187" t="s">
        <v>4</v>
      </c>
      <c r="B16" s="188">
        <v>16</v>
      </c>
      <c r="C16" s="188">
        <v>23</v>
      </c>
      <c r="D16" s="188">
        <v>25</v>
      </c>
      <c r="E16" s="188">
        <v>24</v>
      </c>
      <c r="F16" s="188">
        <v>22</v>
      </c>
      <c r="G16" s="188">
        <v>3</v>
      </c>
    </row>
    <row r="17" spans="1:7" x14ac:dyDescent="0.25">
      <c r="A17" s="187" t="s">
        <v>94</v>
      </c>
      <c r="B17" s="188">
        <v>19</v>
      </c>
      <c r="C17" s="188">
        <v>20</v>
      </c>
      <c r="D17" s="188">
        <v>22</v>
      </c>
      <c r="E17" s="188">
        <v>22</v>
      </c>
      <c r="F17" s="188">
        <v>25</v>
      </c>
      <c r="G17" s="188">
        <v>9</v>
      </c>
    </row>
    <row r="18" spans="1:7" x14ac:dyDescent="0.25">
      <c r="A18" s="187" t="s">
        <v>5</v>
      </c>
      <c r="B18" s="188">
        <v>120</v>
      </c>
      <c r="C18" s="188">
        <v>127</v>
      </c>
      <c r="D18" s="188">
        <v>134</v>
      </c>
      <c r="E18" s="188">
        <v>179</v>
      </c>
      <c r="F18" s="188">
        <v>144</v>
      </c>
      <c r="G18" s="188">
        <v>86</v>
      </c>
    </row>
    <row r="19" spans="1:7" x14ac:dyDescent="0.25">
      <c r="A19" s="187" t="s">
        <v>6</v>
      </c>
      <c r="B19" s="188">
        <v>40</v>
      </c>
      <c r="C19" s="188">
        <v>41</v>
      </c>
      <c r="D19" s="188">
        <v>50</v>
      </c>
      <c r="E19" s="188">
        <v>51</v>
      </c>
      <c r="F19" s="188">
        <v>52</v>
      </c>
      <c r="G19" s="188">
        <v>36</v>
      </c>
    </row>
    <row r="20" spans="1:7" x14ac:dyDescent="0.25">
      <c r="A20" s="187" t="s">
        <v>7</v>
      </c>
      <c r="B20" s="188">
        <v>16</v>
      </c>
      <c r="C20" s="188">
        <v>12</v>
      </c>
      <c r="D20" s="188">
        <v>30</v>
      </c>
      <c r="E20" s="188">
        <v>25</v>
      </c>
      <c r="F20" s="188">
        <v>16</v>
      </c>
      <c r="G20" s="188">
        <v>16</v>
      </c>
    </row>
    <row r="21" spans="1:7" x14ac:dyDescent="0.25">
      <c r="A21" s="187" t="s">
        <v>8</v>
      </c>
      <c r="B21" s="188">
        <v>33</v>
      </c>
      <c r="C21" s="188">
        <v>53</v>
      </c>
      <c r="D21" s="188">
        <v>59</v>
      </c>
      <c r="E21" s="188">
        <v>65</v>
      </c>
      <c r="F21" s="188">
        <v>70</v>
      </c>
      <c r="G21" s="188">
        <v>52</v>
      </c>
    </row>
    <row r="22" spans="1:7" x14ac:dyDescent="0.25">
      <c r="A22" s="187" t="s">
        <v>9</v>
      </c>
      <c r="B22" s="188">
        <v>118</v>
      </c>
      <c r="C22" s="188">
        <v>101</v>
      </c>
      <c r="D22" s="188">
        <v>187</v>
      </c>
      <c r="E22" s="188">
        <v>174</v>
      </c>
      <c r="F22" s="188">
        <v>151</v>
      </c>
      <c r="G22" s="188">
        <v>77</v>
      </c>
    </row>
    <row r="23" spans="1:7" x14ac:dyDescent="0.25">
      <c r="A23" s="187" t="s">
        <v>10</v>
      </c>
      <c r="B23" s="188">
        <v>51</v>
      </c>
      <c r="C23" s="188">
        <v>82</v>
      </c>
      <c r="D23" s="188">
        <v>101</v>
      </c>
      <c r="E23" s="188">
        <v>101</v>
      </c>
      <c r="F23" s="188">
        <v>85</v>
      </c>
      <c r="G23" s="188">
        <v>47</v>
      </c>
    </row>
    <row r="24" spans="1:7" x14ac:dyDescent="0.25">
      <c r="A24" s="187" t="s">
        <v>11</v>
      </c>
      <c r="B24" s="188">
        <v>556</v>
      </c>
      <c r="C24" s="188">
        <v>711</v>
      </c>
      <c r="D24" s="188">
        <v>662</v>
      </c>
      <c r="E24" s="188">
        <v>641</v>
      </c>
      <c r="F24" s="188">
        <v>629</v>
      </c>
      <c r="G24" s="188">
        <v>454</v>
      </c>
    </row>
    <row r="25" spans="1:7" x14ac:dyDescent="0.25">
      <c r="A25" s="187" t="s">
        <v>15</v>
      </c>
      <c r="B25" s="188">
        <v>30</v>
      </c>
      <c r="C25" s="188">
        <v>30</v>
      </c>
      <c r="D25" s="188">
        <v>40</v>
      </c>
      <c r="E25" s="188">
        <v>62</v>
      </c>
      <c r="F25" s="188">
        <v>98</v>
      </c>
      <c r="G25" s="188">
        <v>100</v>
      </c>
    </row>
    <row r="26" spans="1:7" x14ac:dyDescent="0.25">
      <c r="A26" s="187" t="s">
        <v>16</v>
      </c>
      <c r="B26" s="188">
        <v>42</v>
      </c>
      <c r="C26" s="188">
        <v>56</v>
      </c>
      <c r="D26" s="188">
        <v>43</v>
      </c>
      <c r="E26" s="188">
        <v>42</v>
      </c>
      <c r="F26" s="188">
        <v>32</v>
      </c>
      <c r="G26" s="188">
        <v>27</v>
      </c>
    </row>
    <row r="27" spans="1:7" x14ac:dyDescent="0.25">
      <c r="A27" s="187" t="s">
        <v>24</v>
      </c>
      <c r="B27" s="188">
        <v>0</v>
      </c>
      <c r="C27" s="188">
        <v>0</v>
      </c>
      <c r="D27" s="188">
        <v>0</v>
      </c>
      <c r="E27" s="188">
        <v>0</v>
      </c>
      <c r="F27" s="188">
        <v>0</v>
      </c>
      <c r="G27" s="188">
        <v>0</v>
      </c>
    </row>
    <row r="28" spans="1:7" x14ac:dyDescent="0.25">
      <c r="A28" s="187" t="s">
        <v>25</v>
      </c>
      <c r="B28" s="188">
        <v>15</v>
      </c>
      <c r="C28" s="188">
        <v>15</v>
      </c>
      <c r="D28" s="188">
        <v>42</v>
      </c>
      <c r="E28" s="188">
        <v>69</v>
      </c>
      <c r="F28" s="188">
        <v>58</v>
      </c>
      <c r="G28" s="188">
        <v>52</v>
      </c>
    </row>
    <row r="29" spans="1:7" x14ac:dyDescent="0.25">
      <c r="A29" s="187" t="s">
        <v>19</v>
      </c>
      <c r="B29" s="188">
        <v>1</v>
      </c>
      <c r="C29" s="188">
        <v>19</v>
      </c>
      <c r="D29" s="188">
        <v>140</v>
      </c>
      <c r="E29" s="188">
        <v>234</v>
      </c>
      <c r="F29" s="188">
        <v>222</v>
      </c>
      <c r="G29" s="188">
        <v>84</v>
      </c>
    </row>
    <row r="30" spans="1:7" x14ac:dyDescent="0.25">
      <c r="A30" s="187" t="s">
        <v>12</v>
      </c>
      <c r="B30" s="188">
        <v>23</v>
      </c>
      <c r="C30" s="188">
        <v>31</v>
      </c>
      <c r="D30" s="188">
        <v>50</v>
      </c>
      <c r="E30" s="188">
        <v>67</v>
      </c>
      <c r="F30" s="188">
        <v>39</v>
      </c>
      <c r="G30" s="188">
        <v>32</v>
      </c>
    </row>
    <row r="31" spans="1:7" x14ac:dyDescent="0.25">
      <c r="A31" s="187" t="s">
        <v>17</v>
      </c>
      <c r="B31" s="188">
        <v>71</v>
      </c>
      <c r="C31" s="188">
        <v>114</v>
      </c>
      <c r="D31" s="188">
        <v>133</v>
      </c>
      <c r="E31" s="188">
        <v>131</v>
      </c>
      <c r="F31" s="188">
        <v>137</v>
      </c>
      <c r="G31" s="188">
        <v>88</v>
      </c>
    </row>
    <row r="32" spans="1:7" x14ac:dyDescent="0.25">
      <c r="A32" s="187" t="s">
        <v>95</v>
      </c>
      <c r="B32" s="188">
        <v>16</v>
      </c>
      <c r="C32" s="188">
        <v>13</v>
      </c>
      <c r="D32" s="188">
        <v>16</v>
      </c>
      <c r="E32" s="188">
        <v>11</v>
      </c>
      <c r="F32" s="188">
        <v>14</v>
      </c>
      <c r="G32" s="188">
        <v>8</v>
      </c>
    </row>
    <row r="33" spans="1:7" x14ac:dyDescent="0.25">
      <c r="A33" s="189" t="s">
        <v>13</v>
      </c>
      <c r="B33" s="190">
        <v>35</v>
      </c>
      <c r="C33" s="190">
        <v>27</v>
      </c>
      <c r="D33" s="190">
        <v>36</v>
      </c>
      <c r="E33" s="190">
        <v>26</v>
      </c>
      <c r="F33" s="190">
        <v>26</v>
      </c>
      <c r="G33" s="190">
        <v>18</v>
      </c>
    </row>
    <row r="34" spans="1:7" x14ac:dyDescent="0.25">
      <c r="A34"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5:G34"/>
  <sheetViews>
    <sheetView showGridLines="0" view="pageLayout" zoomScaleNormal="100" workbookViewId="0">
      <selection activeCell="B18" sqref="B18"/>
    </sheetView>
  </sheetViews>
  <sheetFormatPr defaultRowHeight="15" x14ac:dyDescent="0.25"/>
  <cols>
    <col min="1" max="1" width="31.42578125" customWidth="1"/>
  </cols>
  <sheetData>
    <row r="5" spans="1:7" x14ac:dyDescent="0.25">
      <c r="A5" t="s">
        <v>204</v>
      </c>
    </row>
    <row r="6" spans="1:7" ht="15.75" thickBot="1" x14ac:dyDescent="0.3"/>
    <row r="7" spans="1:7" ht="22.5" customHeight="1" thickBot="1" x14ac:dyDescent="0.3">
      <c r="A7" s="197"/>
      <c r="B7" s="198">
        <v>2015</v>
      </c>
      <c r="C7" s="198">
        <v>2016</v>
      </c>
      <c r="D7" s="198">
        <v>2017</v>
      </c>
      <c r="E7" s="198">
        <v>2018</v>
      </c>
      <c r="F7" s="198">
        <v>2019</v>
      </c>
      <c r="G7" s="198">
        <v>2020</v>
      </c>
    </row>
    <row r="8" spans="1:7" ht="8.25" customHeight="1" x14ac:dyDescent="0.25">
      <c r="A8" s="19"/>
      <c r="B8" s="20"/>
      <c r="C8" s="20"/>
      <c r="D8" s="20"/>
      <c r="E8" s="20"/>
      <c r="F8" s="20"/>
      <c r="G8" s="20"/>
    </row>
    <row r="9" spans="1:7" x14ac:dyDescent="0.25">
      <c r="A9" s="141" t="s">
        <v>81</v>
      </c>
      <c r="B9" s="54">
        <v>2.9609446760243143</v>
      </c>
      <c r="C9" s="54">
        <v>3.4654840090180352</v>
      </c>
      <c r="D9" s="54">
        <v>4.0694761233736356</v>
      </c>
      <c r="E9" s="54">
        <v>4.3045045244159947</v>
      </c>
      <c r="F9" s="54">
        <v>4.0691514465352698</v>
      </c>
      <c r="G9" s="54">
        <v>2.7134445382073848</v>
      </c>
    </row>
    <row r="10" spans="1:7" ht="7.5" customHeight="1" x14ac:dyDescent="0.25">
      <c r="A10" s="57"/>
      <c r="B10" s="199"/>
      <c r="C10" s="199"/>
      <c r="D10" s="199"/>
      <c r="E10" s="199"/>
      <c r="F10" s="199"/>
      <c r="G10" s="199"/>
    </row>
    <row r="11" spans="1:7" x14ac:dyDescent="0.25">
      <c r="A11" s="141" t="s">
        <v>93</v>
      </c>
      <c r="B11" s="200"/>
      <c r="C11" s="200"/>
      <c r="D11" s="200"/>
      <c r="E11" s="200"/>
      <c r="F11" s="200"/>
      <c r="G11" s="200"/>
    </row>
    <row r="12" spans="1:7" x14ac:dyDescent="0.25">
      <c r="A12" s="194" t="s">
        <v>2</v>
      </c>
      <c r="B12" s="201">
        <v>2.6443989746570673</v>
      </c>
      <c r="C12" s="201">
        <v>2.1590205518885286</v>
      </c>
      <c r="D12" s="201">
        <v>2.8139011832719443</v>
      </c>
      <c r="E12" s="201">
        <v>2.9312361566859773</v>
      </c>
      <c r="F12" s="105">
        <v>2.6058548325438688</v>
      </c>
      <c r="G12" s="105">
        <v>3.1727148115382624</v>
      </c>
    </row>
    <row r="13" spans="1:7" x14ac:dyDescent="0.25">
      <c r="A13" s="194" t="s">
        <v>20</v>
      </c>
      <c r="B13" s="201">
        <v>1.8034856044027334</v>
      </c>
      <c r="C13" s="201">
        <v>1.3467272728161619</v>
      </c>
      <c r="D13" s="201">
        <v>2.4182752834024352</v>
      </c>
      <c r="E13" s="201">
        <v>2.6558515892224692</v>
      </c>
      <c r="F13" s="105">
        <v>2.5401121732008538</v>
      </c>
      <c r="G13" s="105">
        <v>3.3443963765989841</v>
      </c>
    </row>
    <row r="14" spans="1:7" x14ac:dyDescent="0.25">
      <c r="A14" s="194" t="s">
        <v>3</v>
      </c>
      <c r="B14" s="201">
        <v>2.1226924453327407</v>
      </c>
      <c r="C14" s="201">
        <v>3.119906134432318</v>
      </c>
      <c r="D14" s="201">
        <v>3.5490253822834252</v>
      </c>
      <c r="E14" s="201">
        <v>3.2224620168936355</v>
      </c>
      <c r="F14" s="105">
        <v>2.8320588498056223</v>
      </c>
      <c r="G14" s="105">
        <v>2.6735194282145764</v>
      </c>
    </row>
    <row r="15" spans="1:7" x14ac:dyDescent="0.25">
      <c r="A15" s="194" t="s">
        <v>14</v>
      </c>
      <c r="B15" s="201">
        <v>3.1969628840394599</v>
      </c>
      <c r="C15" s="201">
        <v>3.2737762580567904</v>
      </c>
      <c r="D15" s="201">
        <v>3.5921474532910227</v>
      </c>
      <c r="E15" s="201">
        <v>3.6061586118258542</v>
      </c>
      <c r="F15" s="105">
        <v>3.7635446843851077</v>
      </c>
      <c r="G15" s="105">
        <v>2.4716417886386441</v>
      </c>
    </row>
    <row r="16" spans="1:7" x14ac:dyDescent="0.25">
      <c r="A16" s="194" t="s">
        <v>4</v>
      </c>
      <c r="B16" s="201">
        <v>2.2277176609622322</v>
      </c>
      <c r="C16" s="201">
        <v>3.2359513950701921</v>
      </c>
      <c r="D16" s="201">
        <v>3.5537244774114813</v>
      </c>
      <c r="E16" s="201">
        <v>3.445658693409976</v>
      </c>
      <c r="F16" s="105">
        <v>3.1884189792830253</v>
      </c>
      <c r="G16" s="105">
        <v>0.43883477662514847</v>
      </c>
    </row>
    <row r="17" spans="1:7" x14ac:dyDescent="0.25">
      <c r="A17" s="194" t="s">
        <v>94</v>
      </c>
      <c r="B17" s="201">
        <v>3.6247503070252751</v>
      </c>
      <c r="C17" s="201">
        <v>3.8219663076408579</v>
      </c>
      <c r="D17" s="201">
        <v>4.2108414069100188</v>
      </c>
      <c r="E17" s="201">
        <v>4.217053079292298</v>
      </c>
      <c r="F17" s="105">
        <v>4.8011496203989514</v>
      </c>
      <c r="G17" s="105">
        <v>1.7324205300891866</v>
      </c>
    </row>
    <row r="18" spans="1:7" x14ac:dyDescent="0.25">
      <c r="A18" s="194" t="s">
        <v>5</v>
      </c>
      <c r="B18" s="201">
        <v>3.5558966314707403</v>
      </c>
      <c r="C18" s="201">
        <v>3.6009674774527234</v>
      </c>
      <c r="D18" s="201">
        <v>3.6443784862631095</v>
      </c>
      <c r="E18" s="201">
        <v>4.680286626517689</v>
      </c>
      <c r="F18" s="105">
        <v>3.6275379935965053</v>
      </c>
      <c r="G18" s="105">
        <v>2.0914113216535961</v>
      </c>
    </row>
    <row r="19" spans="1:7" x14ac:dyDescent="0.25">
      <c r="A19" s="194" t="s">
        <v>6</v>
      </c>
      <c r="B19" s="201">
        <v>2.7679452395949284</v>
      </c>
      <c r="C19" s="201">
        <v>2.6394035007818992</v>
      </c>
      <c r="D19" s="201">
        <v>3.00828360233466</v>
      </c>
      <c r="E19" s="201">
        <v>2.8800119013113981</v>
      </c>
      <c r="F19" s="105">
        <v>2.7666970845076819</v>
      </c>
      <c r="G19" s="105">
        <v>1.8109347505837687</v>
      </c>
    </row>
    <row r="20" spans="1:7" x14ac:dyDescent="0.25">
      <c r="A20" s="194" t="s">
        <v>7</v>
      </c>
      <c r="B20" s="201">
        <v>2.2922039961508434</v>
      </c>
      <c r="C20" s="201">
        <v>1.7059455176370641</v>
      </c>
      <c r="D20" s="201">
        <v>4.2186910167776572</v>
      </c>
      <c r="E20" s="201">
        <v>3.4648599393366748</v>
      </c>
      <c r="F20" s="105">
        <v>2.1765921216194282</v>
      </c>
      <c r="G20" s="105">
        <v>2.1262211036829384</v>
      </c>
    </row>
    <row r="21" spans="1:7" x14ac:dyDescent="0.25">
      <c r="A21" s="194" t="s">
        <v>8</v>
      </c>
      <c r="B21" s="201">
        <v>1.801917772829168</v>
      </c>
      <c r="C21" s="201">
        <v>2.9018932479081037</v>
      </c>
      <c r="D21" s="201">
        <v>3.2387083547649196</v>
      </c>
      <c r="E21" s="201">
        <v>3.5769082435902795</v>
      </c>
      <c r="F21" s="105">
        <v>3.8614563076991537</v>
      </c>
      <c r="G21" s="105">
        <v>2.8753714879276377</v>
      </c>
    </row>
    <row r="22" spans="1:7" x14ac:dyDescent="0.25">
      <c r="A22" s="194" t="s">
        <v>9</v>
      </c>
      <c r="B22" s="201">
        <v>2.6150820669175858</v>
      </c>
      <c r="C22" s="201">
        <v>2.2189967544206008</v>
      </c>
      <c r="D22" s="201">
        <v>4.0721454312266321</v>
      </c>
      <c r="E22" s="201">
        <v>3.7551343451094392</v>
      </c>
      <c r="F22" s="105">
        <v>3.2294453698293299</v>
      </c>
      <c r="G22" s="105">
        <v>1.6320217628983882</v>
      </c>
    </row>
    <row r="23" spans="1:7" x14ac:dyDescent="0.25">
      <c r="A23" s="194" t="s">
        <v>10</v>
      </c>
      <c r="B23" s="201">
        <v>1.9347795592325543</v>
      </c>
      <c r="C23" s="201">
        <v>3.1205897094896242</v>
      </c>
      <c r="D23" s="201">
        <v>3.856482262112666</v>
      </c>
      <c r="E23" s="201">
        <v>3.8696798456369161</v>
      </c>
      <c r="F23" s="105">
        <v>3.268007552999435</v>
      </c>
      <c r="G23" s="105">
        <v>1.8134808898607284</v>
      </c>
    </row>
    <row r="24" spans="1:7" x14ac:dyDescent="0.25">
      <c r="A24" s="194" t="s">
        <v>11</v>
      </c>
      <c r="B24" s="201">
        <v>3.6715284755702897</v>
      </c>
      <c r="C24" s="201">
        <v>4.5796632270832616</v>
      </c>
      <c r="D24" s="201">
        <v>4.1622926152126727</v>
      </c>
      <c r="E24" s="201">
        <v>3.9369998450462962</v>
      </c>
      <c r="F24" s="105">
        <v>3.7767557244420455</v>
      </c>
      <c r="G24" s="105">
        <v>2.6668863463078556</v>
      </c>
    </row>
    <row r="25" spans="1:7" x14ac:dyDescent="0.25">
      <c r="A25" s="194" t="s">
        <v>15</v>
      </c>
      <c r="B25" s="201">
        <v>2.137190798126277</v>
      </c>
      <c r="C25" s="201">
        <v>2.1321580150270161</v>
      </c>
      <c r="D25" s="201">
        <v>2.8362806831329763</v>
      </c>
      <c r="E25" s="201">
        <v>4.3862289989880141</v>
      </c>
      <c r="F25" s="105">
        <v>6.9175550416292513</v>
      </c>
      <c r="G25" s="105">
        <v>7.0431750098024937</v>
      </c>
    </row>
    <row r="26" spans="1:7" x14ac:dyDescent="0.25">
      <c r="A26" s="194" t="s">
        <v>16</v>
      </c>
      <c r="B26" s="201">
        <v>2.8628435328945208</v>
      </c>
      <c r="C26" s="201">
        <v>3.8668738344146742</v>
      </c>
      <c r="D26" s="201">
        <v>3.0072208555069766</v>
      </c>
      <c r="E26" s="201">
        <v>2.9743070149058255</v>
      </c>
      <c r="F26" s="105">
        <v>2.2943106043910344</v>
      </c>
      <c r="G26" s="105">
        <v>1.9595299493636436</v>
      </c>
    </row>
    <row r="27" spans="1:7" x14ac:dyDescent="0.25">
      <c r="A27" s="194" t="s">
        <v>24</v>
      </c>
      <c r="B27" s="201">
        <v>0</v>
      </c>
      <c r="C27" s="201">
        <v>0</v>
      </c>
      <c r="D27" s="201">
        <v>0</v>
      </c>
      <c r="E27" s="201">
        <v>0</v>
      </c>
      <c r="F27" s="105">
        <v>0</v>
      </c>
      <c r="G27" s="105">
        <v>0</v>
      </c>
    </row>
    <row r="28" spans="1:7" x14ac:dyDescent="0.25">
      <c r="A28" s="194" t="s">
        <v>25</v>
      </c>
      <c r="B28" s="201">
        <v>2.1045293289944591</v>
      </c>
      <c r="C28" s="201">
        <v>2.1190697550464632</v>
      </c>
      <c r="D28" s="201">
        <v>5.9721491832250138</v>
      </c>
      <c r="E28" s="201">
        <v>9.8714601861755842</v>
      </c>
      <c r="F28" s="105">
        <v>8.3451467544921698</v>
      </c>
      <c r="G28" s="105">
        <v>7.5217205257520652</v>
      </c>
    </row>
    <row r="29" spans="1:7" x14ac:dyDescent="0.25">
      <c r="A29" s="194" t="s">
        <v>19</v>
      </c>
      <c r="B29" s="201">
        <v>0.11883504450359697</v>
      </c>
      <c r="C29" s="201">
        <v>2.2520795450370752</v>
      </c>
      <c r="D29" s="201">
        <v>16.547229007831003</v>
      </c>
      <c r="E29" s="201">
        <v>27.568093551331987</v>
      </c>
      <c r="F29" s="105">
        <v>26.055104465085584</v>
      </c>
      <c r="G29" s="105">
        <v>9.8181323118808237</v>
      </c>
    </row>
    <row r="30" spans="1:7" x14ac:dyDescent="0.25">
      <c r="A30" s="194" t="s">
        <v>12</v>
      </c>
      <c r="B30" s="201">
        <v>2.4563019737432628</v>
      </c>
      <c r="C30" s="201">
        <v>3.3206093632415024</v>
      </c>
      <c r="D30" s="201">
        <v>5.3708317179855944</v>
      </c>
      <c r="E30" s="201">
        <v>7.2150638856812543</v>
      </c>
      <c r="F30" s="105">
        <v>4.2094428775201482</v>
      </c>
      <c r="G30" s="105">
        <v>3.4619151532169967</v>
      </c>
    </row>
    <row r="31" spans="1:7" x14ac:dyDescent="0.25">
      <c r="A31" s="194" t="s">
        <v>17</v>
      </c>
      <c r="B31" s="201">
        <v>3.3499538211798252</v>
      </c>
      <c r="C31" s="201">
        <v>5.4239502759944367</v>
      </c>
      <c r="D31" s="201">
        <v>6.3783860339734231</v>
      </c>
      <c r="E31" s="201">
        <v>6.3323072384072203</v>
      </c>
      <c r="F31" s="105">
        <v>6.6745576817338685</v>
      </c>
      <c r="G31" s="105">
        <v>4.3209996694763877</v>
      </c>
    </row>
    <row r="32" spans="1:7" x14ac:dyDescent="0.25">
      <c r="A32" s="194" t="s">
        <v>95</v>
      </c>
      <c r="B32" s="201">
        <v>3.0307331380836877</v>
      </c>
      <c r="C32" s="201">
        <v>2.4681820127578882</v>
      </c>
      <c r="D32" s="201">
        <v>3.0454364930516151</v>
      </c>
      <c r="E32" s="201">
        <v>2.0993953504509459</v>
      </c>
      <c r="F32" s="105">
        <v>2.6798022090616391</v>
      </c>
      <c r="G32" s="105">
        <v>1.5367221356536398</v>
      </c>
    </row>
    <row r="33" spans="1:7" x14ac:dyDescent="0.25">
      <c r="A33" s="196" t="s">
        <v>13</v>
      </c>
      <c r="B33" s="202">
        <v>6.1427269155711066</v>
      </c>
      <c r="C33" s="202">
        <v>4.7888924037845371</v>
      </c>
      <c r="D33" s="202">
        <v>6.4528164701802257</v>
      </c>
      <c r="E33" s="202">
        <v>4.7094655623674786</v>
      </c>
      <c r="F33" s="106">
        <v>4.7596454087342321</v>
      </c>
      <c r="G33" s="106">
        <v>3.3308778193173092</v>
      </c>
    </row>
    <row r="34" spans="1:7" x14ac:dyDescent="0.25">
      <c r="A34"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5:G31"/>
  <sheetViews>
    <sheetView showGridLines="0" view="pageLayout" zoomScaleNormal="100" workbookViewId="0">
      <selection activeCell="D18" sqref="D18"/>
    </sheetView>
  </sheetViews>
  <sheetFormatPr defaultRowHeight="15" x14ac:dyDescent="0.25"/>
  <cols>
    <col min="1" max="1" width="21" style="3" customWidth="1"/>
    <col min="2" max="16384" width="9.140625" style="3"/>
  </cols>
  <sheetData>
    <row r="5" spans="1:7" x14ac:dyDescent="0.25">
      <c r="A5" s="3" t="s">
        <v>205</v>
      </c>
    </row>
    <row r="6" spans="1:7" ht="15.75" thickBot="1" x14ac:dyDescent="0.3"/>
    <row r="7" spans="1:7" ht="29.25" customHeight="1" thickBot="1" x14ac:dyDescent="0.3">
      <c r="A7" s="184"/>
      <c r="B7" s="208">
        <v>2015</v>
      </c>
      <c r="C7" s="208">
        <v>2016</v>
      </c>
      <c r="D7" s="208">
        <v>2017</v>
      </c>
      <c r="E7" s="208">
        <v>2018</v>
      </c>
      <c r="F7" s="208">
        <v>2019</v>
      </c>
      <c r="G7" s="208">
        <v>2020</v>
      </c>
    </row>
    <row r="8" spans="1:7" s="205" customFormat="1" ht="13.5" customHeight="1" x14ac:dyDescent="0.25">
      <c r="A8" s="210"/>
      <c r="B8" s="211"/>
      <c r="C8" s="211"/>
      <c r="D8" s="211"/>
      <c r="E8" s="211"/>
      <c r="F8" s="211"/>
      <c r="G8" s="211"/>
    </row>
    <row r="9" spans="1:7" ht="18" customHeight="1" x14ac:dyDescent="0.25">
      <c r="A9" s="125" t="s">
        <v>29</v>
      </c>
      <c r="B9" s="160"/>
      <c r="C9" s="160"/>
      <c r="D9" s="160"/>
      <c r="E9" s="160"/>
      <c r="F9" s="203"/>
      <c r="G9" s="203"/>
    </row>
    <row r="10" spans="1:7" x14ac:dyDescent="0.25">
      <c r="A10" s="187" t="s">
        <v>79</v>
      </c>
      <c r="B10" s="213">
        <v>9.7724723722109746E-2</v>
      </c>
      <c r="C10" s="213">
        <v>0.49994391884950495</v>
      </c>
      <c r="D10" s="213">
        <v>0.40615642035644556</v>
      </c>
      <c r="E10" s="213">
        <v>0.25779262156090688</v>
      </c>
      <c r="F10" s="214">
        <v>0.31391916755681254</v>
      </c>
      <c r="G10" s="214">
        <v>0.26591775430550341</v>
      </c>
    </row>
    <row r="11" spans="1:7" x14ac:dyDescent="0.25">
      <c r="A11" s="187" t="s">
        <v>31</v>
      </c>
      <c r="B11" s="213">
        <v>4.767075420180241</v>
      </c>
      <c r="C11" s="213">
        <v>5.3728710514092821</v>
      </c>
      <c r="D11" s="213">
        <v>7.3122202850001656</v>
      </c>
      <c r="E11" s="213">
        <v>6.5479417162410067</v>
      </c>
      <c r="F11" s="214">
        <v>6.4767554033721275</v>
      </c>
      <c r="G11" s="214">
        <v>3.3812756144203893</v>
      </c>
    </row>
    <row r="12" spans="1:7" x14ac:dyDescent="0.25">
      <c r="A12" s="187" t="s">
        <v>32</v>
      </c>
      <c r="B12" s="213">
        <v>10.101414894673923</v>
      </c>
      <c r="C12" s="213">
        <v>12.098783075848729</v>
      </c>
      <c r="D12" s="213">
        <v>13.632258339855582</v>
      </c>
      <c r="E12" s="213">
        <v>14.951393827790858</v>
      </c>
      <c r="F12" s="214">
        <v>12.119300746405097</v>
      </c>
      <c r="G12" s="214">
        <v>7.6707824118272523</v>
      </c>
    </row>
    <row r="13" spans="1:7" x14ac:dyDescent="0.25">
      <c r="A13" s="187" t="s">
        <v>33</v>
      </c>
      <c r="B13" s="213">
        <v>13.11956927979648</v>
      </c>
      <c r="C13" s="213">
        <v>14.206954602511141</v>
      </c>
      <c r="D13" s="213">
        <v>16.507882956931695</v>
      </c>
      <c r="E13" s="213">
        <v>16.908184276171859</v>
      </c>
      <c r="F13" s="214">
        <v>15.806701258525662</v>
      </c>
      <c r="G13" s="214">
        <v>10.278759885732475</v>
      </c>
    </row>
    <row r="14" spans="1:7" x14ac:dyDescent="0.25">
      <c r="A14" s="187" t="s">
        <v>34</v>
      </c>
      <c r="B14" s="213">
        <v>11.842239492013691</v>
      </c>
      <c r="C14" s="213">
        <v>12.174681642006536</v>
      </c>
      <c r="D14" s="213">
        <v>14.337014217980208</v>
      </c>
      <c r="E14" s="213">
        <v>15.181582253587528</v>
      </c>
      <c r="F14" s="214">
        <v>14.535554554439392</v>
      </c>
      <c r="G14" s="214">
        <v>9.7052830823570098</v>
      </c>
    </row>
    <row r="15" spans="1:7" x14ac:dyDescent="0.25">
      <c r="A15" s="187" t="s">
        <v>35</v>
      </c>
      <c r="B15" s="213">
        <v>12.107156134643873</v>
      </c>
      <c r="C15" s="213">
        <v>13.684695609514728</v>
      </c>
      <c r="D15" s="213">
        <v>14.77069516590009</v>
      </c>
      <c r="E15" s="213">
        <v>15.759698545398832</v>
      </c>
      <c r="F15" s="214">
        <v>16.622980409494946</v>
      </c>
      <c r="G15" s="214">
        <v>10.833733115492553</v>
      </c>
    </row>
    <row r="16" spans="1:7" x14ac:dyDescent="0.25">
      <c r="A16" s="187" t="s">
        <v>36</v>
      </c>
      <c r="B16" s="213">
        <v>10.209996871844886</v>
      </c>
      <c r="C16" s="213">
        <v>14.494340503092126</v>
      </c>
      <c r="D16" s="213">
        <v>15.281672757867003</v>
      </c>
      <c r="E16" s="213">
        <v>16.138177091534263</v>
      </c>
      <c r="F16" s="214">
        <v>13.518981999140218</v>
      </c>
      <c r="G16" s="214">
        <v>10.254440122184304</v>
      </c>
    </row>
    <row r="17" spans="1:7" x14ac:dyDescent="0.25">
      <c r="A17" s="187" t="s">
        <v>37</v>
      </c>
      <c r="B17" s="213">
        <v>11.105912099814264</v>
      </c>
      <c r="C17" s="213">
        <v>12.536447489350921</v>
      </c>
      <c r="D17" s="213">
        <v>13.30936233575102</v>
      </c>
      <c r="E17" s="213">
        <v>15.058252438197554</v>
      </c>
      <c r="F17" s="214">
        <v>14.771946713541718</v>
      </c>
      <c r="G17" s="214">
        <v>9.8519971727135456</v>
      </c>
    </row>
    <row r="18" spans="1:7" x14ac:dyDescent="0.25">
      <c r="A18" s="187" t="s">
        <v>38</v>
      </c>
      <c r="B18" s="213">
        <v>12.102675380561623</v>
      </c>
      <c r="C18" s="213">
        <v>12.19559242133082</v>
      </c>
      <c r="D18" s="213">
        <v>14.020954302153747</v>
      </c>
      <c r="E18" s="213">
        <v>14.498417612842777</v>
      </c>
      <c r="F18" s="214">
        <v>12.938024664238368</v>
      </c>
      <c r="G18" s="214">
        <v>9.1983227537891565</v>
      </c>
    </row>
    <row r="19" spans="1:7" x14ac:dyDescent="0.25">
      <c r="A19" s="187" t="s">
        <v>39</v>
      </c>
      <c r="B19" s="213">
        <v>9.2777220410144601</v>
      </c>
      <c r="C19" s="213">
        <v>9.7416407084351384</v>
      </c>
      <c r="D19" s="213">
        <v>13.035418443964145</v>
      </c>
      <c r="E19" s="213">
        <v>13.140783485695561</v>
      </c>
      <c r="F19" s="214">
        <v>11.825758323405553</v>
      </c>
      <c r="G19" s="214">
        <v>9.5438315175538886</v>
      </c>
    </row>
    <row r="20" spans="1:7" x14ac:dyDescent="0.25">
      <c r="A20" s="187" t="s">
        <v>40</v>
      </c>
      <c r="B20" s="213">
        <v>3.9342152275503444</v>
      </c>
      <c r="C20" s="213">
        <v>9.3317549248204053</v>
      </c>
      <c r="D20" s="213">
        <v>16.543377128070372</v>
      </c>
      <c r="E20" s="213">
        <v>10.496841815517023</v>
      </c>
      <c r="F20" s="214">
        <v>12.41101967348677</v>
      </c>
      <c r="G20" s="214">
        <v>6.8629046109107366</v>
      </c>
    </row>
    <row r="21" spans="1:7" x14ac:dyDescent="0.25">
      <c r="A21" s="187" t="s">
        <v>41</v>
      </c>
      <c r="B21" s="213">
        <v>6.2461547323081383</v>
      </c>
      <c r="C21" s="213">
        <v>7.6361273591020522</v>
      </c>
      <c r="D21" s="213">
        <v>8.4006953827545896</v>
      </c>
      <c r="E21" s="213">
        <v>8.5341324317679046</v>
      </c>
      <c r="F21" s="214">
        <v>9.5253622923530497</v>
      </c>
      <c r="G21" s="214">
        <v>4.3894911743028713</v>
      </c>
    </row>
    <row r="22" spans="1:7" x14ac:dyDescent="0.25">
      <c r="A22" s="189" t="s">
        <v>80</v>
      </c>
      <c r="B22" s="215">
        <v>3.3082551415083694</v>
      </c>
      <c r="C22" s="215">
        <v>3.836403671674343</v>
      </c>
      <c r="D22" s="215">
        <v>3.6509902683701729</v>
      </c>
      <c r="E22" s="215">
        <v>4.7243510100374762</v>
      </c>
      <c r="F22" s="216">
        <v>4.2846966684909598</v>
      </c>
      <c r="G22" s="216">
        <v>1.9822303277323952</v>
      </c>
    </row>
    <row r="23" spans="1:7" x14ac:dyDescent="0.25">
      <c r="A23" s="11" t="s">
        <v>82</v>
      </c>
      <c r="B23"/>
      <c r="C23"/>
      <c r="D23"/>
      <c r="E23"/>
    </row>
    <row r="24" spans="1:7" x14ac:dyDescent="0.25">
      <c r="A24"/>
      <c r="B24"/>
      <c r="C24"/>
      <c r="D24"/>
      <c r="E24"/>
    </row>
    <row r="25" spans="1:7" x14ac:dyDescent="0.25">
      <c r="A25"/>
      <c r="B25"/>
      <c r="C25"/>
      <c r="D25"/>
      <c r="E25"/>
    </row>
    <row r="26" spans="1:7" x14ac:dyDescent="0.25">
      <c r="A26"/>
      <c r="B26"/>
      <c r="C26"/>
      <c r="D26"/>
      <c r="E26"/>
    </row>
    <row r="27" spans="1:7" x14ac:dyDescent="0.25">
      <c r="A27"/>
      <c r="B27"/>
      <c r="C27"/>
      <c r="D27"/>
      <c r="E27"/>
    </row>
    <row r="28" spans="1:7" x14ac:dyDescent="0.25">
      <c r="A28"/>
      <c r="B28"/>
      <c r="C28"/>
      <c r="D28"/>
      <c r="E28"/>
    </row>
    <row r="29" spans="1:7" x14ac:dyDescent="0.25">
      <c r="A29"/>
      <c r="B29"/>
      <c r="C29"/>
      <c r="D29"/>
      <c r="E29"/>
    </row>
    <row r="30" spans="1:7" x14ac:dyDescent="0.25">
      <c r="A30"/>
      <c r="B30"/>
      <c r="C30"/>
      <c r="D30"/>
      <c r="E30"/>
    </row>
    <row r="31" spans="1:7" x14ac:dyDescent="0.25">
      <c r="A31"/>
      <c r="B31"/>
      <c r="C31"/>
      <c r="D31"/>
      <c r="E31"/>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G33"/>
  <sheetViews>
    <sheetView showGridLines="0" view="pageLayout" zoomScaleNormal="100" workbookViewId="0">
      <selection activeCell="I16" sqref="I16"/>
    </sheetView>
  </sheetViews>
  <sheetFormatPr defaultRowHeight="15" x14ac:dyDescent="0.25"/>
  <cols>
    <col min="1" max="1" width="25.28515625" style="3" customWidth="1"/>
    <col min="2" max="16384" width="9.140625" style="3"/>
  </cols>
  <sheetData>
    <row r="4" spans="1:7" x14ac:dyDescent="0.25">
      <c r="A4" s="3" t="s">
        <v>152</v>
      </c>
    </row>
    <row r="6" spans="1:7" ht="17.25" customHeight="1" x14ac:dyDescent="0.25">
      <c r="A6" s="149"/>
      <c r="B6" s="150">
        <v>2015</v>
      </c>
      <c r="C6" s="150">
        <v>2016</v>
      </c>
      <c r="D6" s="150">
        <v>2017</v>
      </c>
      <c r="E6" s="150">
        <v>2018</v>
      </c>
      <c r="F6" s="150">
        <v>2019</v>
      </c>
      <c r="G6" s="150">
        <v>2020</v>
      </c>
    </row>
    <row r="7" spans="1:7" ht="20.25" customHeight="1" x14ac:dyDescent="0.25">
      <c r="A7" s="149"/>
      <c r="B7" s="338" t="s">
        <v>77</v>
      </c>
      <c r="C7" s="338"/>
      <c r="D7" s="338"/>
      <c r="E7" s="338"/>
      <c r="F7" s="338"/>
      <c r="G7" s="338"/>
    </row>
    <row r="8" spans="1:7" ht="18.75" customHeight="1" x14ac:dyDescent="0.25">
      <c r="A8" s="151" t="s">
        <v>81</v>
      </c>
      <c r="B8" s="152">
        <v>524832.50112142216</v>
      </c>
      <c r="C8" s="152">
        <v>531238.92512828473</v>
      </c>
      <c r="D8" s="152">
        <v>537661.34354073228</v>
      </c>
      <c r="E8" s="152">
        <v>544081.20300854975</v>
      </c>
      <c r="F8" s="152">
        <f>SUM(F11:F32)</f>
        <v>550483.32052307273</v>
      </c>
      <c r="G8" s="152">
        <f>SUM(G11:G32)</f>
        <v>556856.78432853834</v>
      </c>
    </row>
    <row r="9" spans="1:7" x14ac:dyDescent="0.25">
      <c r="F9" s="5"/>
      <c r="G9" s="5"/>
    </row>
    <row r="10" spans="1:7" x14ac:dyDescent="0.25">
      <c r="A10" s="153" t="s">
        <v>93</v>
      </c>
      <c r="B10" s="154"/>
      <c r="C10" s="154"/>
      <c r="D10" s="154"/>
      <c r="E10" s="154"/>
      <c r="F10" s="154"/>
      <c r="G10" s="154"/>
    </row>
    <row r="11" spans="1:7" x14ac:dyDescent="0.25">
      <c r="A11" s="6" t="s">
        <v>2</v>
      </c>
      <c r="B11" s="66">
        <v>17017.099322478643</v>
      </c>
      <c r="C11" s="66">
        <v>16674.22756513839</v>
      </c>
      <c r="D11" s="66">
        <v>16347.411299821191</v>
      </c>
      <c r="E11" s="66">
        <v>16034.190862717001</v>
      </c>
      <c r="F11" s="66">
        <v>15733.80047420956</v>
      </c>
      <c r="G11" s="66">
        <v>15444.186733015184</v>
      </c>
    </row>
    <row r="12" spans="1:7" x14ac:dyDescent="0.25">
      <c r="A12" s="6" t="s">
        <v>20</v>
      </c>
      <c r="B12" s="66">
        <v>6099.3001403207254</v>
      </c>
      <c r="C12" s="66">
        <v>5940.3267175774045</v>
      </c>
      <c r="D12" s="66">
        <v>5789.2499237317816</v>
      </c>
      <c r="E12" s="66">
        <v>5647.9059526031051</v>
      </c>
      <c r="F12" s="66">
        <v>5511.5676180388036</v>
      </c>
      <c r="G12" s="66">
        <v>5382.1371551373149</v>
      </c>
    </row>
    <row r="13" spans="1:7" x14ac:dyDescent="0.25">
      <c r="A13" s="6" t="s">
        <v>3</v>
      </c>
      <c r="B13" s="66">
        <v>17430.692836050537</v>
      </c>
      <c r="C13" s="66">
        <v>17308.213027320951</v>
      </c>
      <c r="D13" s="66">
        <v>17187.817338390774</v>
      </c>
      <c r="E13" s="66">
        <v>17067.695355807013</v>
      </c>
      <c r="F13" s="66">
        <v>16948.800341240956</v>
      </c>
      <c r="G13" s="66">
        <v>16831.746021779163</v>
      </c>
    </row>
    <row r="14" spans="1:7" x14ac:dyDescent="0.25">
      <c r="A14" s="6" t="s">
        <v>14</v>
      </c>
      <c r="B14" s="66">
        <v>81014.390655904528</v>
      </c>
      <c r="C14" s="66">
        <v>81862.650002561961</v>
      </c>
      <c r="D14" s="66">
        <v>82680.347580914895</v>
      </c>
      <c r="E14" s="66">
        <v>83468.319727511654</v>
      </c>
      <c r="F14" s="66">
        <v>84229.104895506724</v>
      </c>
      <c r="G14" s="66">
        <v>84963.768198653866</v>
      </c>
    </row>
    <row r="15" spans="1:7" x14ac:dyDescent="0.25">
      <c r="A15" s="6" t="s">
        <v>4</v>
      </c>
      <c r="B15" s="66">
        <v>7182.2387012405425</v>
      </c>
      <c r="C15" s="66">
        <v>7107.6469303708745</v>
      </c>
      <c r="D15" s="66">
        <v>7034.8728943133765</v>
      </c>
      <c r="E15" s="66">
        <v>6965.2865055675438</v>
      </c>
      <c r="F15" s="66">
        <v>6899.9714726786324</v>
      </c>
      <c r="G15" s="66">
        <v>6836.2859094063833</v>
      </c>
    </row>
    <row r="16" spans="1:7" x14ac:dyDescent="0.25">
      <c r="A16" s="6" t="s">
        <v>21</v>
      </c>
      <c r="B16" s="66">
        <v>5241.7403657226632</v>
      </c>
      <c r="C16" s="66">
        <v>5232.9085057647135</v>
      </c>
      <c r="D16" s="66">
        <v>5224.6090208711857</v>
      </c>
      <c r="E16" s="66">
        <v>5216.9132297694532</v>
      </c>
      <c r="F16" s="66">
        <v>5207.0862140560885</v>
      </c>
      <c r="G16" s="66">
        <v>5195.0434918574138</v>
      </c>
    </row>
    <row r="17" spans="1:7" x14ac:dyDescent="0.25">
      <c r="A17" s="6" t="s">
        <v>5</v>
      </c>
      <c r="B17" s="66">
        <v>33746.762754002571</v>
      </c>
      <c r="C17" s="66">
        <v>35268.299643138715</v>
      </c>
      <c r="D17" s="66">
        <v>36768.958137880341</v>
      </c>
      <c r="E17" s="66">
        <v>38245.520901608288</v>
      </c>
      <c r="F17" s="66">
        <v>39696.345084240427</v>
      </c>
      <c r="G17" s="66">
        <v>41120.557735148534</v>
      </c>
    </row>
    <row r="18" spans="1:7" x14ac:dyDescent="0.25">
      <c r="A18" s="6" t="s">
        <v>22</v>
      </c>
      <c r="B18" s="66">
        <v>14451.152944721462</v>
      </c>
      <c r="C18" s="66">
        <v>15533.812843642181</v>
      </c>
      <c r="D18" s="66">
        <v>16620.773374290955</v>
      </c>
      <c r="E18" s="66">
        <v>17708.260155722768</v>
      </c>
      <c r="F18" s="66">
        <v>18794.974083421606</v>
      </c>
      <c r="G18" s="66">
        <v>19879.236393467585</v>
      </c>
    </row>
    <row r="19" spans="1:7" x14ac:dyDescent="0.25">
      <c r="A19" s="6" t="s">
        <v>7</v>
      </c>
      <c r="B19" s="66">
        <v>6980.1815313418065</v>
      </c>
      <c r="C19" s="66">
        <v>7034.2222983893507</v>
      </c>
      <c r="D19" s="66">
        <v>7111.2105344265656</v>
      </c>
      <c r="E19" s="66">
        <v>7215.2988685557348</v>
      </c>
      <c r="F19" s="66">
        <v>7350.9408772901734</v>
      </c>
      <c r="G19" s="66">
        <v>7525.0875707543146</v>
      </c>
    </row>
    <row r="20" spans="1:7" x14ac:dyDescent="0.25">
      <c r="A20" s="6" t="s">
        <v>8</v>
      </c>
      <c r="B20" s="66">
        <v>18313.82125067068</v>
      </c>
      <c r="C20" s="66">
        <v>18263.938564317024</v>
      </c>
      <c r="D20" s="66">
        <v>18217.138913788516</v>
      </c>
      <c r="E20" s="66">
        <v>18172.118369678115</v>
      </c>
      <c r="F20" s="66">
        <v>18127.875708558633</v>
      </c>
      <c r="G20" s="66">
        <v>18084.619750291076</v>
      </c>
    </row>
    <row r="21" spans="1:7" x14ac:dyDescent="0.25">
      <c r="A21" s="6" t="s">
        <v>9</v>
      </c>
      <c r="B21" s="66">
        <v>45122.866885431002</v>
      </c>
      <c r="C21" s="66">
        <v>45516.064770618366</v>
      </c>
      <c r="D21" s="66">
        <v>45921.73908279866</v>
      </c>
      <c r="E21" s="66">
        <v>46336.55789881706</v>
      </c>
      <c r="F21" s="66">
        <v>46757.254793871944</v>
      </c>
      <c r="G21" s="66">
        <v>47180.74338864936</v>
      </c>
    </row>
    <row r="22" spans="1:7" x14ac:dyDescent="0.25">
      <c r="A22" s="6" t="s">
        <v>10</v>
      </c>
      <c r="B22" s="66">
        <v>26359.592107862434</v>
      </c>
      <c r="C22" s="66">
        <v>26277.08466468384</v>
      </c>
      <c r="D22" s="66">
        <v>26189.670569020062</v>
      </c>
      <c r="E22" s="66">
        <v>26100.350424048134</v>
      </c>
      <c r="F22" s="66">
        <v>26009.731807989701</v>
      </c>
      <c r="G22" s="66">
        <v>25917.008700107948</v>
      </c>
    </row>
    <row r="23" spans="1:7" x14ac:dyDescent="0.25">
      <c r="A23" s="6" t="s">
        <v>11</v>
      </c>
      <c r="B23" s="66">
        <v>151435.56796563804</v>
      </c>
      <c r="C23" s="66">
        <v>155251.59050894409</v>
      </c>
      <c r="D23" s="66">
        <v>159046.96310405244</v>
      </c>
      <c r="E23" s="66">
        <v>162814.33203674975</v>
      </c>
      <c r="F23" s="66">
        <v>166545.05768781871</v>
      </c>
      <c r="G23" s="66">
        <v>170235.97598320447</v>
      </c>
    </row>
    <row r="24" spans="1:7" x14ac:dyDescent="0.25">
      <c r="A24" s="6" t="s">
        <v>15</v>
      </c>
      <c r="B24" s="66">
        <v>14037.118270536103</v>
      </c>
      <c r="C24" s="66">
        <v>14070.251730202968</v>
      </c>
      <c r="D24" s="66">
        <v>14102.976562889293</v>
      </c>
      <c r="E24" s="66">
        <v>14135.148897676017</v>
      </c>
      <c r="F24" s="66">
        <v>14166.855111415007</v>
      </c>
      <c r="G24" s="66">
        <v>14198.142153336074</v>
      </c>
    </row>
    <row r="25" spans="1:7" x14ac:dyDescent="0.25">
      <c r="A25" s="6" t="s">
        <v>23</v>
      </c>
      <c r="B25" s="66">
        <v>14670.728426968997</v>
      </c>
      <c r="C25" s="66">
        <v>14481.982706962735</v>
      </c>
      <c r="D25" s="66">
        <v>14298.916529943654</v>
      </c>
      <c r="E25" s="66">
        <v>14120.936335595414</v>
      </c>
      <c r="F25" s="66">
        <v>13947.544826213089</v>
      </c>
      <c r="G25" s="66">
        <v>13778.814663571862</v>
      </c>
    </row>
    <row r="26" spans="1:7" x14ac:dyDescent="0.25">
      <c r="A26" s="6" t="s">
        <v>24</v>
      </c>
      <c r="B26" s="66">
        <v>8651.6989965664761</v>
      </c>
      <c r="C26" s="66">
        <v>8641.8707868250385</v>
      </c>
      <c r="D26" s="66">
        <v>8631.4767643490668</v>
      </c>
      <c r="E26" s="66">
        <v>8620.3573341226474</v>
      </c>
      <c r="F26" s="66">
        <v>8608.4120774656894</v>
      </c>
      <c r="G26" s="66">
        <v>8595.5569753246273</v>
      </c>
    </row>
    <row r="27" spans="1:7" x14ac:dyDescent="0.25">
      <c r="A27" s="6" t="s">
        <v>25</v>
      </c>
      <c r="B27" s="66">
        <v>7127.4844181748585</v>
      </c>
      <c r="C27" s="66">
        <v>7078.5777411424124</v>
      </c>
      <c r="D27" s="66">
        <v>7032.6441472648585</v>
      </c>
      <c r="E27" s="66">
        <v>6989.8473679335257</v>
      </c>
      <c r="F27" s="66">
        <v>6950.1473978008544</v>
      </c>
      <c r="G27" s="66">
        <v>6913.3118974532408</v>
      </c>
    </row>
    <row r="28" spans="1:7" x14ac:dyDescent="0.25">
      <c r="A28" s="6" t="s">
        <v>26</v>
      </c>
      <c r="B28" s="66">
        <v>8415.0260908071723</v>
      </c>
      <c r="C28" s="66">
        <v>8436.6469389904305</v>
      </c>
      <c r="D28" s="66">
        <v>8460.6310780943913</v>
      </c>
      <c r="E28" s="66">
        <v>8488.0733433485457</v>
      </c>
      <c r="F28" s="66">
        <v>8520.4033742211595</v>
      </c>
      <c r="G28" s="66">
        <v>8555.5986955230219</v>
      </c>
    </row>
    <row r="29" spans="1:7" x14ac:dyDescent="0.25">
      <c r="A29" s="6" t="s">
        <v>12</v>
      </c>
      <c r="B29" s="66">
        <v>9363.6695511624421</v>
      </c>
      <c r="C29" s="66">
        <v>9335.6359056153815</v>
      </c>
      <c r="D29" s="66">
        <v>9309.5450808042078</v>
      </c>
      <c r="E29" s="66">
        <v>9286.1270616003403</v>
      </c>
      <c r="F29" s="66">
        <v>9264.8840083501818</v>
      </c>
      <c r="G29" s="66">
        <v>9243.438554600014</v>
      </c>
    </row>
    <row r="30" spans="1:7" x14ac:dyDescent="0.25">
      <c r="A30" s="6" t="s">
        <v>17</v>
      </c>
      <c r="B30" s="66">
        <v>21194.322008592466</v>
      </c>
      <c r="C30" s="66">
        <v>21017.891794573843</v>
      </c>
      <c r="D30" s="66">
        <v>20851.669888212691</v>
      </c>
      <c r="E30" s="66">
        <v>20687.56222146775</v>
      </c>
      <c r="F30" s="66">
        <v>20525.704703238272</v>
      </c>
      <c r="G30" s="66">
        <v>20365.65765594324</v>
      </c>
    </row>
    <row r="31" spans="1:7" x14ac:dyDescent="0.25">
      <c r="A31" s="6" t="s">
        <v>27</v>
      </c>
      <c r="B31" s="66">
        <v>5279.2506865572113</v>
      </c>
      <c r="C31" s="66">
        <v>5267.0345755717208</v>
      </c>
      <c r="D31" s="66">
        <v>5253.7624857734399</v>
      </c>
      <c r="E31" s="66">
        <v>5239.6038686268503</v>
      </c>
      <c r="F31" s="66">
        <v>5224.2661613829496</v>
      </c>
      <c r="G31" s="66">
        <v>5205.8858360865779</v>
      </c>
    </row>
    <row r="32" spans="1:7" x14ac:dyDescent="0.25">
      <c r="A32" s="65" t="s">
        <v>13</v>
      </c>
      <c r="B32" s="67">
        <v>5697.7952106708544</v>
      </c>
      <c r="C32" s="67">
        <v>5638.0469059322777</v>
      </c>
      <c r="D32" s="67">
        <v>5578.9592290999299</v>
      </c>
      <c r="E32" s="67">
        <v>5520.7962890230019</v>
      </c>
      <c r="F32" s="67">
        <v>5462.5918040634824</v>
      </c>
      <c r="G32" s="67">
        <v>5403.9808652270676</v>
      </c>
    </row>
    <row r="33" spans="1:1" x14ac:dyDescent="0.25">
      <c r="A33" s="17" t="s">
        <v>92</v>
      </c>
    </row>
  </sheetData>
  <mergeCells count="1">
    <mergeCell ref="B7:G7"/>
  </mergeCells>
  <pageMargins left="0.7" right="0.7" top="0.75" bottom="0.75" header="0.3" footer="0.3"/>
  <pageSetup paperSize="9" orientation="landscape" horizontalDpi="4294967295" verticalDpi="4294967295" r:id="rId1"/>
  <headerFooter>
    <oddHeader>&amp;C&amp;G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5:H23"/>
  <sheetViews>
    <sheetView showGridLines="0" view="pageLayout" zoomScaleNormal="100" workbookViewId="0">
      <selection activeCell="E19" sqref="E19"/>
    </sheetView>
  </sheetViews>
  <sheetFormatPr defaultRowHeight="15" x14ac:dyDescent="0.25"/>
  <cols>
    <col min="1" max="1" width="20.7109375" customWidth="1"/>
  </cols>
  <sheetData>
    <row r="5" spans="1:8" x14ac:dyDescent="0.25">
      <c r="A5" s="3" t="s">
        <v>206</v>
      </c>
    </row>
    <row r="6" spans="1:8" ht="15.75" thickBot="1" x14ac:dyDescent="0.3"/>
    <row r="7" spans="1:8" ht="20.25" customHeight="1" thickBot="1" x14ac:dyDescent="0.3">
      <c r="A7" s="184" t="s">
        <v>113</v>
      </c>
      <c r="B7" s="184">
        <v>2015</v>
      </c>
      <c r="C7" s="184">
        <v>2016</v>
      </c>
      <c r="D7" s="184">
        <v>2017</v>
      </c>
      <c r="E7" s="184">
        <v>2018</v>
      </c>
      <c r="F7" s="184">
        <v>2019</v>
      </c>
      <c r="G7" s="184">
        <v>2020</v>
      </c>
    </row>
    <row r="8" spans="1:8" ht="9" customHeight="1" x14ac:dyDescent="0.25">
      <c r="A8" s="210"/>
      <c r="B8" s="210"/>
      <c r="C8" s="210"/>
      <c r="D8" s="210"/>
      <c r="E8" s="210"/>
      <c r="F8" s="210"/>
      <c r="G8" s="210"/>
      <c r="H8" s="217"/>
    </row>
    <row r="9" spans="1:8" x14ac:dyDescent="0.25">
      <c r="A9" s="125" t="s">
        <v>29</v>
      </c>
      <c r="B9" s="160"/>
      <c r="C9" s="160"/>
      <c r="D9" s="160"/>
      <c r="E9" s="160"/>
      <c r="F9" s="101"/>
      <c r="G9" s="101"/>
    </row>
    <row r="10" spans="1:8" x14ac:dyDescent="0.25">
      <c r="A10" s="187" t="s">
        <v>79</v>
      </c>
      <c r="B10" s="206">
        <v>2.2731972443229198</v>
      </c>
      <c r="C10" s="206">
        <v>2.6593708567485179</v>
      </c>
      <c r="D10" s="206">
        <v>3.0067231507336518</v>
      </c>
      <c r="E10" s="206">
        <v>2.9212825568472494</v>
      </c>
      <c r="F10" s="221">
        <v>1.9793609945875819</v>
      </c>
      <c r="G10" s="221">
        <v>1.1861704175908014</v>
      </c>
    </row>
    <row r="11" spans="1:8" x14ac:dyDescent="0.25">
      <c r="A11" s="187" t="s">
        <v>31</v>
      </c>
      <c r="B11" s="206">
        <v>9.0950666780326586</v>
      </c>
      <c r="C11" s="206">
        <v>11.226314161535443</v>
      </c>
      <c r="D11" s="206">
        <v>13.378414194037354</v>
      </c>
      <c r="E11" s="206">
        <v>13.747087001145138</v>
      </c>
      <c r="F11" s="221">
        <v>13.586700635043826</v>
      </c>
      <c r="G11" s="221">
        <v>8.4592603668233206</v>
      </c>
    </row>
    <row r="12" spans="1:8" x14ac:dyDescent="0.25">
      <c r="A12" s="187" t="s">
        <v>32</v>
      </c>
      <c r="B12" s="206">
        <v>13.902906165425975</v>
      </c>
      <c r="C12" s="206">
        <v>14.071027123004038</v>
      </c>
      <c r="D12" s="206">
        <v>19.137728504056021</v>
      </c>
      <c r="E12" s="206">
        <v>18.009554633986721</v>
      </c>
      <c r="F12" s="221">
        <v>16.941485382964089</v>
      </c>
      <c r="G12" s="221">
        <v>10.109683390766589</v>
      </c>
    </row>
    <row r="13" spans="1:8" x14ac:dyDescent="0.25">
      <c r="A13" s="187" t="s">
        <v>33</v>
      </c>
      <c r="B13" s="206">
        <v>14.993222396579279</v>
      </c>
      <c r="C13" s="206">
        <v>15.995617783987969</v>
      </c>
      <c r="D13" s="206">
        <v>18.137341381742033</v>
      </c>
      <c r="E13" s="206">
        <v>19.243261724990337</v>
      </c>
      <c r="F13" s="221">
        <v>17.205998375425054</v>
      </c>
      <c r="G13" s="221">
        <v>12.362695443227505</v>
      </c>
    </row>
    <row r="14" spans="1:8" x14ac:dyDescent="0.25">
      <c r="A14" s="187" t="s">
        <v>34</v>
      </c>
      <c r="B14" s="206">
        <v>13.149968778833182</v>
      </c>
      <c r="C14" s="206">
        <v>16.171400197689678</v>
      </c>
      <c r="D14" s="206">
        <v>15.875522717322742</v>
      </c>
      <c r="E14" s="206">
        <v>19.815303995171107</v>
      </c>
      <c r="F14" s="221">
        <v>17.024303306071367</v>
      </c>
      <c r="G14" s="221">
        <v>11.520993487461238</v>
      </c>
    </row>
    <row r="15" spans="1:8" x14ac:dyDescent="0.25">
      <c r="A15" s="187" t="s">
        <v>35</v>
      </c>
      <c r="B15" s="206">
        <v>10.363282772783569</v>
      </c>
      <c r="C15" s="206">
        <v>12.119029729495688</v>
      </c>
      <c r="D15" s="206">
        <v>14.344694236769518</v>
      </c>
      <c r="E15" s="206">
        <v>15.788590774382373</v>
      </c>
      <c r="F15" s="221">
        <v>16.450492973638351</v>
      </c>
      <c r="G15" s="221">
        <v>11.80714263222047</v>
      </c>
    </row>
    <row r="16" spans="1:8" x14ac:dyDescent="0.25">
      <c r="A16" s="187" t="s">
        <v>36</v>
      </c>
      <c r="B16" s="206">
        <v>7.5241936047012334</v>
      </c>
      <c r="C16" s="206">
        <v>10.371550280473478</v>
      </c>
      <c r="D16" s="206">
        <v>14.050969225756994</v>
      </c>
      <c r="E16" s="206">
        <v>12.92199805984523</v>
      </c>
      <c r="F16" s="221">
        <v>13.648153125516084</v>
      </c>
      <c r="G16" s="221">
        <v>10.641991030346121</v>
      </c>
    </row>
    <row r="17" spans="1:7" x14ac:dyDescent="0.25">
      <c r="A17" s="187" t="s">
        <v>37</v>
      </c>
      <c r="B17" s="206">
        <v>6.8049632762567329</v>
      </c>
      <c r="C17" s="206">
        <v>8.5631395369745373</v>
      </c>
      <c r="D17" s="206">
        <v>7.6169005618300067</v>
      </c>
      <c r="E17" s="206">
        <v>9.1905517177009273</v>
      </c>
      <c r="F17" s="221">
        <v>10.786400379004503</v>
      </c>
      <c r="G17" s="221">
        <v>6.3817166563306031</v>
      </c>
    </row>
    <row r="18" spans="1:7" x14ac:dyDescent="0.25">
      <c r="A18" s="187" t="s">
        <v>38</v>
      </c>
      <c r="B18" s="206">
        <v>4.4765892704425259</v>
      </c>
      <c r="C18" s="206">
        <v>6.0615818051178394</v>
      </c>
      <c r="D18" s="206">
        <v>6.706178110684859</v>
      </c>
      <c r="E18" s="206">
        <v>6.7524781900469586</v>
      </c>
      <c r="F18" s="221">
        <v>6.4395544145793258</v>
      </c>
      <c r="G18" s="221">
        <v>3.6341798749883756</v>
      </c>
    </row>
    <row r="19" spans="1:7" x14ac:dyDescent="0.25">
      <c r="A19" s="187" t="s">
        <v>39</v>
      </c>
      <c r="B19" s="206">
        <v>2.9481081586790396</v>
      </c>
      <c r="C19" s="206">
        <v>4.5302573689853904</v>
      </c>
      <c r="D19" s="206">
        <v>4.7111492018590573</v>
      </c>
      <c r="E19" s="206">
        <v>6.0751689086015714</v>
      </c>
      <c r="F19" s="221">
        <v>3.695317143027006</v>
      </c>
      <c r="G19" s="221">
        <v>3.3602496337344481</v>
      </c>
    </row>
    <row r="20" spans="1:7" x14ac:dyDescent="0.25">
      <c r="A20" s="187" t="s">
        <v>40</v>
      </c>
      <c r="B20" s="206">
        <v>1.841190183923004</v>
      </c>
      <c r="C20" s="206">
        <v>1.9232281814269798</v>
      </c>
      <c r="D20" s="206">
        <v>2.576526622063509</v>
      </c>
      <c r="E20" s="206">
        <v>2.6464327428501879</v>
      </c>
      <c r="F20" s="221">
        <v>2.7909208648807406</v>
      </c>
      <c r="G20" s="221">
        <v>1.2496744957760466</v>
      </c>
    </row>
    <row r="21" spans="1:7" x14ac:dyDescent="0.25">
      <c r="A21" s="187" t="s">
        <v>41</v>
      </c>
      <c r="B21" s="206">
        <v>0.9229082956714596</v>
      </c>
      <c r="C21" s="206">
        <v>1.5404200653200883</v>
      </c>
      <c r="D21" s="206">
        <v>0.91591386186510781</v>
      </c>
      <c r="E21" s="206">
        <v>3.1152772407633882</v>
      </c>
      <c r="F21" s="221">
        <v>2.0653553184587214</v>
      </c>
      <c r="G21" s="221">
        <v>0.33837153340504927</v>
      </c>
    </row>
    <row r="22" spans="1:7" x14ac:dyDescent="0.25">
      <c r="A22" s="189" t="s">
        <v>80</v>
      </c>
      <c r="B22" s="207">
        <v>0.36141814804983652</v>
      </c>
      <c r="C22" s="207">
        <v>0.45506593966427994</v>
      </c>
      <c r="D22" s="207">
        <v>0.56096373430672519</v>
      </c>
      <c r="E22" s="207">
        <v>0.28738291641269031</v>
      </c>
      <c r="F22" s="222">
        <v>0.19216468206781906</v>
      </c>
      <c r="G22" s="222">
        <v>0.38215404295730443</v>
      </c>
    </row>
    <row r="23" spans="1:7" x14ac:dyDescent="0.25">
      <c r="A23"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4:G35"/>
  <sheetViews>
    <sheetView showGridLines="0" view="pageLayout" zoomScaleNormal="100" workbookViewId="0"/>
  </sheetViews>
  <sheetFormatPr defaultRowHeight="15" x14ac:dyDescent="0.25"/>
  <cols>
    <col min="1" max="1" width="22.28515625" customWidth="1"/>
  </cols>
  <sheetData>
    <row r="4" spans="1:7" ht="9.75" customHeight="1" x14ac:dyDescent="0.25"/>
    <row r="5" spans="1:7" x14ac:dyDescent="0.25">
      <c r="A5" s="7" t="s">
        <v>207</v>
      </c>
    </row>
    <row r="6" spans="1:7" ht="10.5" customHeight="1" thickBot="1" x14ac:dyDescent="0.3"/>
    <row r="7" spans="1:7" ht="21" customHeight="1" thickBot="1" x14ac:dyDescent="0.3">
      <c r="A7" s="238"/>
      <c r="B7" s="239">
        <v>2015</v>
      </c>
      <c r="C7" s="239">
        <v>2016</v>
      </c>
      <c r="D7" s="239">
        <v>2017</v>
      </c>
      <c r="E7" s="239">
        <v>2018</v>
      </c>
      <c r="F7" s="239">
        <v>2019</v>
      </c>
      <c r="G7" s="239">
        <v>2020</v>
      </c>
    </row>
    <row r="8" spans="1:7" ht="5.25" customHeight="1" x14ac:dyDescent="0.25">
      <c r="A8" s="36"/>
      <c r="B8" s="24"/>
      <c r="C8" s="24"/>
      <c r="D8" s="24"/>
      <c r="E8" s="24"/>
    </row>
    <row r="9" spans="1:7" x14ac:dyDescent="0.25">
      <c r="A9" s="228" t="s">
        <v>81</v>
      </c>
      <c r="B9" s="236">
        <v>38.38416988416985</v>
      </c>
      <c r="C9" s="236">
        <v>38.637696903856579</v>
      </c>
      <c r="D9" s="236">
        <v>38.683729433272404</v>
      </c>
      <c r="E9" s="236">
        <v>38.96925704526047</v>
      </c>
      <c r="F9" s="237">
        <v>39.406696428571443</v>
      </c>
      <c r="G9" s="237">
        <v>39.996690933156863</v>
      </c>
    </row>
    <row r="10" spans="1:7" ht="8.25" customHeight="1" x14ac:dyDescent="0.25">
      <c r="A10" s="225"/>
      <c r="B10" s="195"/>
      <c r="C10" s="195"/>
      <c r="D10" s="195"/>
      <c r="E10" s="195"/>
      <c r="F10" s="218"/>
      <c r="G10" s="218"/>
    </row>
    <row r="11" spans="1:7" x14ac:dyDescent="0.25">
      <c r="A11" s="223" t="s">
        <v>93</v>
      </c>
      <c r="B11" s="224"/>
      <c r="C11" s="224"/>
      <c r="D11" s="224"/>
      <c r="E11" s="224"/>
      <c r="F11" s="218"/>
      <c r="G11" s="218"/>
    </row>
    <row r="12" spans="1:7" x14ac:dyDescent="0.25">
      <c r="A12" s="226" t="s">
        <v>2</v>
      </c>
      <c r="B12" s="231">
        <v>41.688888888888883</v>
      </c>
      <c r="C12" s="231">
        <v>41.3611111111111</v>
      </c>
      <c r="D12" s="231">
        <v>41.326086956521735</v>
      </c>
      <c r="E12" s="231">
        <v>45.914893617021278</v>
      </c>
      <c r="F12" s="234">
        <v>45.756097560975597</v>
      </c>
      <c r="G12" s="234">
        <v>45.75510204081634</v>
      </c>
    </row>
    <row r="13" spans="1:7" x14ac:dyDescent="0.25">
      <c r="A13" s="226" t="s">
        <v>20</v>
      </c>
      <c r="B13" s="231">
        <v>40.272727272727273</v>
      </c>
      <c r="C13" s="231">
        <v>39.5</v>
      </c>
      <c r="D13" s="231">
        <v>50.142857142857139</v>
      </c>
      <c r="E13" s="231">
        <v>43.6</v>
      </c>
      <c r="F13" s="234">
        <v>49.571428571428577</v>
      </c>
      <c r="G13" s="234">
        <v>40.777777777777779</v>
      </c>
    </row>
    <row r="14" spans="1:7" x14ac:dyDescent="0.25">
      <c r="A14" s="226" t="s">
        <v>3</v>
      </c>
      <c r="B14" s="231">
        <v>42.027027027027025</v>
      </c>
      <c r="C14" s="231">
        <v>41</v>
      </c>
      <c r="D14" s="231">
        <v>39.852459016393418</v>
      </c>
      <c r="E14" s="231">
        <v>41.490909090909099</v>
      </c>
      <c r="F14" s="234">
        <v>42.625000000000007</v>
      </c>
      <c r="G14" s="234">
        <v>42.75555555555556</v>
      </c>
    </row>
    <row r="15" spans="1:7" x14ac:dyDescent="0.25">
      <c r="A15" s="226" t="s">
        <v>14</v>
      </c>
      <c r="B15" s="231">
        <v>40.250965250965237</v>
      </c>
      <c r="C15" s="231">
        <v>40.67164179104477</v>
      </c>
      <c r="D15" s="231">
        <v>39.929292929292927</v>
      </c>
      <c r="E15" s="231">
        <v>42.036544850498309</v>
      </c>
      <c r="F15" s="234">
        <v>43.264984227129354</v>
      </c>
      <c r="G15" s="234">
        <v>42.285714285714278</v>
      </c>
    </row>
    <row r="16" spans="1:7" x14ac:dyDescent="0.25">
      <c r="A16" s="226" t="s">
        <v>4</v>
      </c>
      <c r="B16" s="231">
        <v>35.374999999999993</v>
      </c>
      <c r="C16" s="231">
        <v>38.260869565217391</v>
      </c>
      <c r="D16" s="231">
        <v>42.12</v>
      </c>
      <c r="E16" s="231">
        <v>39.458333333333336</v>
      </c>
      <c r="F16" s="234">
        <v>43.409090909090892</v>
      </c>
      <c r="G16" s="234">
        <v>24.666666666666668</v>
      </c>
    </row>
    <row r="17" spans="1:7" x14ac:dyDescent="0.25">
      <c r="A17" s="226" t="s">
        <v>94</v>
      </c>
      <c r="B17" s="231">
        <v>38.368421052631589</v>
      </c>
      <c r="C17" s="231">
        <v>44.5</v>
      </c>
      <c r="D17" s="231">
        <v>40.045454545454554</v>
      </c>
      <c r="E17" s="231">
        <v>40.909090909090914</v>
      </c>
      <c r="F17" s="234">
        <v>36.28</v>
      </c>
      <c r="G17" s="234">
        <v>46.333333333333336</v>
      </c>
    </row>
    <row r="18" spans="1:7" x14ac:dyDescent="0.25">
      <c r="A18" s="226" t="s">
        <v>5</v>
      </c>
      <c r="B18" s="231">
        <v>36.125</v>
      </c>
      <c r="C18" s="231">
        <v>39.039370078740163</v>
      </c>
      <c r="D18" s="231">
        <v>38.552238805970141</v>
      </c>
      <c r="E18" s="231">
        <v>36.162011173184382</v>
      </c>
      <c r="F18" s="234">
        <v>37.833333333333364</v>
      </c>
      <c r="G18" s="234">
        <v>39.418604651162781</v>
      </c>
    </row>
    <row r="19" spans="1:7" x14ac:dyDescent="0.25">
      <c r="A19" s="226" t="s">
        <v>6</v>
      </c>
      <c r="B19" s="231">
        <v>37.750000000000014</v>
      </c>
      <c r="C19" s="231">
        <v>36.560975609756092</v>
      </c>
      <c r="D19" s="231">
        <v>35.619999999999997</v>
      </c>
      <c r="E19" s="231">
        <v>34.313725490196077</v>
      </c>
      <c r="F19" s="234">
        <v>36.96153846153846</v>
      </c>
      <c r="G19" s="234">
        <v>35.361111111111107</v>
      </c>
    </row>
    <row r="20" spans="1:7" x14ac:dyDescent="0.25">
      <c r="A20" s="226" t="s">
        <v>7</v>
      </c>
      <c r="B20" s="231">
        <v>41.4375</v>
      </c>
      <c r="C20" s="231">
        <v>35.25</v>
      </c>
      <c r="D20" s="231">
        <v>39.166666666666671</v>
      </c>
      <c r="E20" s="231">
        <v>41.72</v>
      </c>
      <c r="F20" s="234">
        <v>39.25</v>
      </c>
      <c r="G20" s="234">
        <v>43</v>
      </c>
    </row>
    <row r="21" spans="1:7" x14ac:dyDescent="0.25">
      <c r="A21" s="226" t="s">
        <v>8</v>
      </c>
      <c r="B21" s="231">
        <v>35.666666666666664</v>
      </c>
      <c r="C21" s="231">
        <v>35.79245283018868</v>
      </c>
      <c r="D21" s="231">
        <v>36.779661016949156</v>
      </c>
      <c r="E21" s="231">
        <v>35.061538461538461</v>
      </c>
      <c r="F21" s="234">
        <v>38.857142857142847</v>
      </c>
      <c r="G21" s="234">
        <v>37.249999999999993</v>
      </c>
    </row>
    <row r="22" spans="1:7" x14ac:dyDescent="0.25">
      <c r="A22" s="226" t="s">
        <v>9</v>
      </c>
      <c r="B22" s="231">
        <v>34.618644067796616</v>
      </c>
      <c r="C22" s="231">
        <v>38.475247524752454</v>
      </c>
      <c r="D22" s="231">
        <v>37.133689839572192</v>
      </c>
      <c r="E22" s="231">
        <v>35.95402298850577</v>
      </c>
      <c r="F22" s="234">
        <v>35.947019867549663</v>
      </c>
      <c r="G22" s="234">
        <v>38.324675324675319</v>
      </c>
    </row>
    <row r="23" spans="1:7" x14ac:dyDescent="0.25">
      <c r="A23" s="226" t="s">
        <v>10</v>
      </c>
      <c r="B23" s="231">
        <v>39.196078431372541</v>
      </c>
      <c r="C23" s="231">
        <v>37.658536585365866</v>
      </c>
      <c r="D23" s="231">
        <v>38.059405940594026</v>
      </c>
      <c r="E23" s="231">
        <v>39.207920792079207</v>
      </c>
      <c r="F23" s="234">
        <v>38.4</v>
      </c>
      <c r="G23" s="234">
        <v>36.723404255319146</v>
      </c>
    </row>
    <row r="24" spans="1:7" x14ac:dyDescent="0.25">
      <c r="A24" s="226" t="s">
        <v>11</v>
      </c>
      <c r="B24" s="231">
        <v>38.289568345323737</v>
      </c>
      <c r="C24" s="231">
        <v>38.426160337552723</v>
      </c>
      <c r="D24" s="231">
        <v>39.59365558912387</v>
      </c>
      <c r="E24" s="231">
        <v>39.770670826833097</v>
      </c>
      <c r="F24" s="234">
        <v>38.987281399046168</v>
      </c>
      <c r="G24" s="234">
        <v>40.563876651982355</v>
      </c>
    </row>
    <row r="25" spans="1:7" x14ac:dyDescent="0.25">
      <c r="A25" s="226" t="s">
        <v>15</v>
      </c>
      <c r="B25" s="231">
        <v>38.466666666666676</v>
      </c>
      <c r="C25" s="231">
        <v>42.666666666666671</v>
      </c>
      <c r="D25" s="231">
        <v>36.449999999999996</v>
      </c>
      <c r="E25" s="231">
        <v>40.725806451612911</v>
      </c>
      <c r="F25" s="234">
        <v>38.683673469387749</v>
      </c>
      <c r="G25" s="234">
        <v>39.379999999999995</v>
      </c>
    </row>
    <row r="26" spans="1:7" x14ac:dyDescent="0.25">
      <c r="A26" s="226" t="s">
        <v>16</v>
      </c>
      <c r="B26" s="231">
        <v>36.333333333333343</v>
      </c>
      <c r="C26" s="231">
        <v>31.714285714285722</v>
      </c>
      <c r="D26" s="231">
        <v>34.093023255813939</v>
      </c>
      <c r="E26" s="231">
        <v>36.642857142857146</v>
      </c>
      <c r="F26" s="234">
        <v>38</v>
      </c>
      <c r="G26" s="234">
        <v>38.407407407407412</v>
      </c>
    </row>
    <row r="27" spans="1:7" x14ac:dyDescent="0.25">
      <c r="A27" s="226" t="s">
        <v>24</v>
      </c>
      <c r="B27" s="195" t="s">
        <v>114</v>
      </c>
      <c r="C27" s="195" t="s">
        <v>114</v>
      </c>
      <c r="D27" s="195" t="s">
        <v>114</v>
      </c>
      <c r="E27" s="195" t="s">
        <v>114</v>
      </c>
      <c r="F27" s="195" t="s">
        <v>114</v>
      </c>
      <c r="G27" s="195" t="s">
        <v>114</v>
      </c>
    </row>
    <row r="28" spans="1:7" x14ac:dyDescent="0.25">
      <c r="A28" s="226" t="s">
        <v>25</v>
      </c>
      <c r="B28" s="231">
        <v>38.6</v>
      </c>
      <c r="C28" s="231">
        <v>35.6</v>
      </c>
      <c r="D28" s="231">
        <v>34.976190476190467</v>
      </c>
      <c r="E28" s="231">
        <v>35.826086956521742</v>
      </c>
      <c r="F28" s="234">
        <v>37.741379310344826</v>
      </c>
      <c r="G28" s="234">
        <v>38.40384615384616</v>
      </c>
    </row>
    <row r="29" spans="1:7" x14ac:dyDescent="0.25">
      <c r="A29" s="226" t="s">
        <v>19</v>
      </c>
      <c r="B29" s="231">
        <v>31</v>
      </c>
      <c r="C29" s="231">
        <v>37.10526315789474</v>
      </c>
      <c r="D29" s="231">
        <v>36.614285714285707</v>
      </c>
      <c r="E29" s="231">
        <v>36.252136752136742</v>
      </c>
      <c r="F29" s="234">
        <v>37.599099099099099</v>
      </c>
      <c r="G29" s="234">
        <v>39.297619047619058</v>
      </c>
    </row>
    <row r="30" spans="1:7" x14ac:dyDescent="0.25">
      <c r="A30" s="226" t="s">
        <v>12</v>
      </c>
      <c r="B30" s="231">
        <v>36.043478260869556</v>
      </c>
      <c r="C30" s="231">
        <v>35.161290322580648</v>
      </c>
      <c r="D30" s="231">
        <v>38.479999999999997</v>
      </c>
      <c r="E30" s="231">
        <v>36.313432835820883</v>
      </c>
      <c r="F30" s="234">
        <v>40.307692307692321</v>
      </c>
      <c r="G30" s="234">
        <v>37.75</v>
      </c>
    </row>
    <row r="31" spans="1:7" x14ac:dyDescent="0.25">
      <c r="A31" s="226" t="s">
        <v>17</v>
      </c>
      <c r="B31" s="231">
        <v>39.87323943661972</v>
      </c>
      <c r="C31" s="231">
        <v>38.48245614035087</v>
      </c>
      <c r="D31" s="231">
        <v>39.007518796992471</v>
      </c>
      <c r="E31" s="231">
        <v>41.236641221374072</v>
      </c>
      <c r="F31" s="234">
        <v>39.080291970802904</v>
      </c>
      <c r="G31" s="234">
        <v>37.863636363636374</v>
      </c>
    </row>
    <row r="32" spans="1:7" x14ac:dyDescent="0.25">
      <c r="A32" s="226" t="s">
        <v>95</v>
      </c>
      <c r="B32" s="231">
        <v>33.625000000000007</v>
      </c>
      <c r="C32" s="231">
        <v>34.92307692307692</v>
      </c>
      <c r="D32" s="231">
        <v>34.1875</v>
      </c>
      <c r="E32" s="231">
        <v>38.636363636363633</v>
      </c>
      <c r="F32" s="234">
        <v>38.714285714285708</v>
      </c>
      <c r="G32" s="234">
        <v>40.875</v>
      </c>
    </row>
    <row r="33" spans="1:7" x14ac:dyDescent="0.25">
      <c r="A33" s="227" t="s">
        <v>13</v>
      </c>
      <c r="B33" s="232">
        <v>43.114285714285714</v>
      </c>
      <c r="C33" s="232">
        <v>42.407407407407405</v>
      </c>
      <c r="D33" s="232">
        <v>37.333333333333343</v>
      </c>
      <c r="E33" s="232">
        <v>43.807692307692314</v>
      </c>
      <c r="F33" s="235">
        <v>43.615384615384613</v>
      </c>
      <c r="G33" s="235">
        <v>35.722222222222221</v>
      </c>
    </row>
    <row r="34" spans="1:7" x14ac:dyDescent="0.25">
      <c r="A34" s="275" t="s">
        <v>222</v>
      </c>
      <c r="B34" s="231"/>
      <c r="C34" s="231"/>
      <c r="D34" s="231"/>
      <c r="E34" s="231"/>
      <c r="F34" s="234"/>
      <c r="G34" s="234"/>
    </row>
    <row r="35" spans="1:7" x14ac:dyDescent="0.25">
      <c r="A35"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4:G35"/>
  <sheetViews>
    <sheetView showGridLines="0" view="pageLayout" zoomScaleNormal="100" workbookViewId="0">
      <selection activeCell="E21" sqref="E21"/>
    </sheetView>
  </sheetViews>
  <sheetFormatPr defaultRowHeight="15" x14ac:dyDescent="0.25"/>
  <cols>
    <col min="1" max="1" width="23.85546875" customWidth="1"/>
  </cols>
  <sheetData>
    <row r="4" spans="1:7" ht="9.75" customHeight="1" x14ac:dyDescent="0.25"/>
    <row r="5" spans="1:7" x14ac:dyDescent="0.25">
      <c r="A5" s="7" t="s">
        <v>208</v>
      </c>
    </row>
    <row r="6" spans="1:7" ht="4.5" customHeight="1" thickBot="1" x14ac:dyDescent="0.3"/>
    <row r="7" spans="1:7" ht="19.5" customHeight="1" thickBot="1" x14ac:dyDescent="0.3">
      <c r="A7" s="197"/>
      <c r="B7" s="198">
        <v>2015</v>
      </c>
      <c r="C7" s="198">
        <v>2016</v>
      </c>
      <c r="D7" s="198">
        <v>2017</v>
      </c>
      <c r="E7" s="198">
        <v>2018</v>
      </c>
      <c r="F7" s="198">
        <v>2019</v>
      </c>
      <c r="G7" s="198">
        <v>2020</v>
      </c>
    </row>
    <row r="8" spans="1:7" ht="5.25" customHeight="1" x14ac:dyDescent="0.25">
      <c r="A8" s="36"/>
      <c r="B8" s="24"/>
      <c r="C8" s="24"/>
      <c r="D8" s="24"/>
      <c r="E8" s="24"/>
    </row>
    <row r="9" spans="1:7" x14ac:dyDescent="0.25">
      <c r="A9" s="228" t="s">
        <v>81</v>
      </c>
      <c r="B9" s="236">
        <v>33.789575289575296</v>
      </c>
      <c r="C9" s="236">
        <v>34.535578489951142</v>
      </c>
      <c r="D9" s="236">
        <v>34.214808043875699</v>
      </c>
      <c r="E9" s="236">
        <v>34.86037574722458</v>
      </c>
      <c r="F9" s="237">
        <v>35.214732142857088</v>
      </c>
      <c r="G9" s="237">
        <v>35.753143613501031</v>
      </c>
    </row>
    <row r="10" spans="1:7" ht="5.25" customHeight="1" x14ac:dyDescent="0.25">
      <c r="A10" s="225"/>
      <c r="B10" s="195"/>
      <c r="C10" s="195"/>
      <c r="D10" s="195"/>
      <c r="E10" s="195"/>
      <c r="F10" s="218"/>
      <c r="G10" s="218"/>
    </row>
    <row r="11" spans="1:7" x14ac:dyDescent="0.25">
      <c r="A11" s="228" t="s">
        <v>93</v>
      </c>
      <c r="B11" s="229"/>
      <c r="C11" s="229"/>
      <c r="D11" s="229"/>
      <c r="E11" s="229"/>
      <c r="F11" s="230"/>
      <c r="G11" s="230"/>
    </row>
    <row r="12" spans="1:7" x14ac:dyDescent="0.25">
      <c r="A12" s="226" t="s">
        <v>2</v>
      </c>
      <c r="B12" s="231">
        <v>37.533333333333339</v>
      </c>
      <c r="C12" s="231">
        <v>36.722222222222221</v>
      </c>
      <c r="D12" s="231">
        <v>36.173913043478265</v>
      </c>
      <c r="E12" s="231">
        <v>39.255319148936174</v>
      </c>
      <c r="F12" s="234">
        <v>40.609756097560961</v>
      </c>
      <c r="G12" s="234">
        <v>42.163265306122447</v>
      </c>
    </row>
    <row r="13" spans="1:7" x14ac:dyDescent="0.25">
      <c r="A13" s="226" t="s">
        <v>20</v>
      </c>
      <c r="B13" s="231">
        <v>36.727272727272734</v>
      </c>
      <c r="C13" s="231">
        <v>38.25</v>
      </c>
      <c r="D13" s="231">
        <v>40.857142857142854</v>
      </c>
      <c r="E13" s="231">
        <v>37.86666666666666</v>
      </c>
      <c r="F13" s="234">
        <v>45.642857142857146</v>
      </c>
      <c r="G13" s="234">
        <v>36.888888888888893</v>
      </c>
    </row>
    <row r="14" spans="1:7" x14ac:dyDescent="0.25">
      <c r="A14" s="226" t="s">
        <v>3</v>
      </c>
      <c r="B14" s="231">
        <v>37.675675675675684</v>
      </c>
      <c r="C14" s="231">
        <v>37.333333333333343</v>
      </c>
      <c r="D14" s="231">
        <v>36.049180327868839</v>
      </c>
      <c r="E14" s="231">
        <v>38.236363636363635</v>
      </c>
      <c r="F14" s="234">
        <v>41.604166666666671</v>
      </c>
      <c r="G14" s="234">
        <v>38.600000000000009</v>
      </c>
    </row>
    <row r="15" spans="1:7" x14ac:dyDescent="0.25">
      <c r="A15" s="226" t="s">
        <v>14</v>
      </c>
      <c r="B15" s="231">
        <v>35.575289575289588</v>
      </c>
      <c r="C15" s="231">
        <v>36.906716417910452</v>
      </c>
      <c r="D15" s="231">
        <v>35.393939393939377</v>
      </c>
      <c r="E15" s="231">
        <v>38.036544850498267</v>
      </c>
      <c r="F15" s="234">
        <v>38.757097791798088</v>
      </c>
      <c r="G15" s="234">
        <v>38.071428571428555</v>
      </c>
    </row>
    <row r="16" spans="1:7" x14ac:dyDescent="0.25">
      <c r="A16" s="226" t="s">
        <v>4</v>
      </c>
      <c r="B16" s="231">
        <v>32.625</v>
      </c>
      <c r="C16" s="231">
        <v>38.260869565217384</v>
      </c>
      <c r="D16" s="231">
        <v>39.88000000000001</v>
      </c>
      <c r="E16" s="231">
        <v>37.124999999999993</v>
      </c>
      <c r="F16" s="234">
        <v>41.500000000000007</v>
      </c>
      <c r="G16" s="234">
        <v>33.333333333333336</v>
      </c>
    </row>
    <row r="17" spans="1:7" x14ac:dyDescent="0.25">
      <c r="A17" s="226" t="s">
        <v>94</v>
      </c>
      <c r="B17" s="231">
        <v>35.526315789473692</v>
      </c>
      <c r="C17" s="231">
        <v>38.200000000000003</v>
      </c>
      <c r="D17" s="231">
        <v>34.681818181818187</v>
      </c>
      <c r="E17" s="231">
        <v>39.272727272727273</v>
      </c>
      <c r="F17" s="234">
        <v>33.800000000000004</v>
      </c>
      <c r="G17" s="234">
        <v>37.888888888888886</v>
      </c>
    </row>
    <row r="18" spans="1:7" x14ac:dyDescent="0.25">
      <c r="A18" s="226" t="s">
        <v>5</v>
      </c>
      <c r="B18" s="231">
        <v>34.01666666666668</v>
      </c>
      <c r="C18" s="231">
        <v>36.322834645669289</v>
      </c>
      <c r="D18" s="231">
        <v>35.335820895522382</v>
      </c>
      <c r="E18" s="231">
        <v>34.363128491620117</v>
      </c>
      <c r="F18" s="234">
        <v>34.965277777777757</v>
      </c>
      <c r="G18" s="234">
        <v>36.616279069767444</v>
      </c>
    </row>
    <row r="19" spans="1:7" x14ac:dyDescent="0.25">
      <c r="A19" s="226" t="s">
        <v>6</v>
      </c>
      <c r="B19" s="231">
        <v>34.025000000000006</v>
      </c>
      <c r="C19" s="231">
        <v>36.170731707317074</v>
      </c>
      <c r="D19" s="231">
        <v>31.06</v>
      </c>
      <c r="E19" s="231">
        <v>32.196078431372563</v>
      </c>
      <c r="F19" s="234">
        <v>34.461538461538467</v>
      </c>
      <c r="G19" s="234">
        <v>34.250000000000007</v>
      </c>
    </row>
    <row r="20" spans="1:7" x14ac:dyDescent="0.25">
      <c r="A20" s="226" t="s">
        <v>7</v>
      </c>
      <c r="B20" s="231">
        <v>34.9375</v>
      </c>
      <c r="C20" s="231">
        <v>32.5</v>
      </c>
      <c r="D20" s="231">
        <v>36.033333333333331</v>
      </c>
      <c r="E20" s="231">
        <v>38.36</v>
      </c>
      <c r="F20" s="234">
        <v>37.6875</v>
      </c>
      <c r="G20" s="234">
        <v>39.9375</v>
      </c>
    </row>
    <row r="21" spans="1:7" x14ac:dyDescent="0.25">
      <c r="A21" s="226" t="s">
        <v>8</v>
      </c>
      <c r="B21" s="231">
        <v>31.424242424242422</v>
      </c>
      <c r="C21" s="231">
        <v>31.075471698113212</v>
      </c>
      <c r="D21" s="231">
        <v>29.677966101694921</v>
      </c>
      <c r="E21" s="231">
        <v>32.015384615384619</v>
      </c>
      <c r="F21" s="234">
        <v>34.071428571428577</v>
      </c>
      <c r="G21" s="234">
        <v>32.211538461538467</v>
      </c>
    </row>
    <row r="22" spans="1:7" x14ac:dyDescent="0.25">
      <c r="A22" s="226" t="s">
        <v>9</v>
      </c>
      <c r="B22" s="231">
        <v>30.983050847457626</v>
      </c>
      <c r="C22" s="231">
        <v>33.227722772277218</v>
      </c>
      <c r="D22" s="231">
        <v>33.064171122994672</v>
      </c>
      <c r="E22" s="231">
        <v>32.068965517241388</v>
      </c>
      <c r="F22" s="234">
        <v>32.192052980132438</v>
      </c>
      <c r="G22" s="234">
        <v>33.324675324675333</v>
      </c>
    </row>
    <row r="23" spans="1:7" x14ac:dyDescent="0.25">
      <c r="A23" s="226" t="s">
        <v>10</v>
      </c>
      <c r="B23" s="231">
        <v>34.568627450980387</v>
      </c>
      <c r="C23" s="231">
        <v>32.841463414634148</v>
      </c>
      <c r="D23" s="231">
        <v>34.089108910891106</v>
      </c>
      <c r="E23" s="231">
        <v>34.504950495049499</v>
      </c>
      <c r="F23" s="234">
        <v>32.964705882352938</v>
      </c>
      <c r="G23" s="234">
        <v>34.063829787234042</v>
      </c>
    </row>
    <row r="24" spans="1:7" x14ac:dyDescent="0.25">
      <c r="A24" s="226" t="s">
        <v>11</v>
      </c>
      <c r="B24" s="231">
        <v>33.269784172661879</v>
      </c>
      <c r="C24" s="231">
        <v>34.137834036568151</v>
      </c>
      <c r="D24" s="231">
        <v>34.773413897280925</v>
      </c>
      <c r="E24" s="231">
        <v>34.842433697347857</v>
      </c>
      <c r="F24" s="234">
        <v>34.691573926868038</v>
      </c>
      <c r="G24" s="234">
        <v>36.143171806167416</v>
      </c>
    </row>
    <row r="25" spans="1:7" x14ac:dyDescent="0.25">
      <c r="A25" s="226" t="s">
        <v>15</v>
      </c>
      <c r="B25" s="231">
        <v>33.63333333333334</v>
      </c>
      <c r="C25" s="231">
        <v>37.866666666666667</v>
      </c>
      <c r="D25" s="231">
        <v>30.625000000000004</v>
      </c>
      <c r="E25" s="231">
        <v>36.887096774193537</v>
      </c>
      <c r="F25" s="234">
        <v>34.612244897959187</v>
      </c>
      <c r="G25" s="234">
        <v>33.42</v>
      </c>
    </row>
    <row r="26" spans="1:7" x14ac:dyDescent="0.25">
      <c r="A26" s="226" t="s">
        <v>16</v>
      </c>
      <c r="B26" s="231">
        <v>31.023809523809526</v>
      </c>
      <c r="C26" s="231">
        <v>28.821428571428573</v>
      </c>
      <c r="D26" s="231">
        <v>30.069767441860463</v>
      </c>
      <c r="E26" s="231">
        <v>32.238095238095241</v>
      </c>
      <c r="F26" s="234">
        <v>33.968750000000014</v>
      </c>
      <c r="G26" s="234">
        <v>34.148148148148131</v>
      </c>
    </row>
    <row r="27" spans="1:7" x14ac:dyDescent="0.25">
      <c r="A27" s="226" t="s">
        <v>24</v>
      </c>
      <c r="B27" s="195" t="s">
        <v>114</v>
      </c>
      <c r="C27" s="195" t="s">
        <v>114</v>
      </c>
      <c r="D27" s="195" t="s">
        <v>114</v>
      </c>
      <c r="E27" s="195" t="s">
        <v>114</v>
      </c>
      <c r="F27" s="195" t="s">
        <v>114</v>
      </c>
      <c r="G27" s="195" t="s">
        <v>114</v>
      </c>
    </row>
    <row r="28" spans="1:7" x14ac:dyDescent="0.25">
      <c r="A28" s="226" t="s">
        <v>25</v>
      </c>
      <c r="B28" s="231">
        <v>35.133333333333333</v>
      </c>
      <c r="C28" s="231">
        <v>33.4</v>
      </c>
      <c r="D28" s="231">
        <v>29.785714285714285</v>
      </c>
      <c r="E28" s="231">
        <v>30.144927536231876</v>
      </c>
      <c r="F28" s="234">
        <v>33.293103448275858</v>
      </c>
      <c r="G28" s="234">
        <v>34.288461538461533</v>
      </c>
    </row>
    <row r="29" spans="1:7" x14ac:dyDescent="0.25">
      <c r="A29" s="226" t="s">
        <v>19</v>
      </c>
      <c r="B29" s="231">
        <v>26</v>
      </c>
      <c r="C29" s="231">
        <v>30.789473684210524</v>
      </c>
      <c r="D29" s="231">
        <v>33.221428571428547</v>
      </c>
      <c r="E29" s="231">
        <v>33.354700854700837</v>
      </c>
      <c r="F29" s="234">
        <v>33.648648648648667</v>
      </c>
      <c r="G29" s="234">
        <v>34.119047619047606</v>
      </c>
    </row>
    <row r="30" spans="1:7" x14ac:dyDescent="0.25">
      <c r="A30" s="226" t="s">
        <v>12</v>
      </c>
      <c r="B30" s="231">
        <v>28.652173913043473</v>
      </c>
      <c r="C30" s="231">
        <v>31.35483870967742</v>
      </c>
      <c r="D30" s="231">
        <v>33.939999999999991</v>
      </c>
      <c r="E30" s="231">
        <v>32.791044776119413</v>
      </c>
      <c r="F30" s="234">
        <v>33.512820512820504</v>
      </c>
      <c r="G30" s="234">
        <v>35</v>
      </c>
    </row>
    <row r="31" spans="1:7" x14ac:dyDescent="0.25">
      <c r="A31" s="226" t="s">
        <v>17</v>
      </c>
      <c r="B31" s="231">
        <v>34.197183098591559</v>
      </c>
      <c r="C31" s="231">
        <v>33.035087719298247</v>
      </c>
      <c r="D31" s="231">
        <v>33.887218045112789</v>
      </c>
      <c r="E31" s="231">
        <v>35.610687022900777</v>
      </c>
      <c r="F31" s="234">
        <v>33.372262773722632</v>
      </c>
      <c r="G31" s="234">
        <v>32.727272727272727</v>
      </c>
    </row>
    <row r="32" spans="1:7" x14ac:dyDescent="0.25">
      <c r="A32" s="226" t="s">
        <v>95</v>
      </c>
      <c r="B32" s="231">
        <v>29.187500000000004</v>
      </c>
      <c r="C32" s="231">
        <v>28.846153846153847</v>
      </c>
      <c r="D32" s="231">
        <v>31.749999999999996</v>
      </c>
      <c r="E32" s="231">
        <v>31.181818181818183</v>
      </c>
      <c r="F32" s="234">
        <v>37.428571428571431</v>
      </c>
      <c r="G32" s="234">
        <v>39.749999999999993</v>
      </c>
    </row>
    <row r="33" spans="1:7" x14ac:dyDescent="0.25">
      <c r="A33" s="227" t="s">
        <v>13</v>
      </c>
      <c r="B33" s="232">
        <v>35.314285714285724</v>
      </c>
      <c r="C33" s="232">
        <v>36.962962962962962</v>
      </c>
      <c r="D33" s="232">
        <v>34.916666666666664</v>
      </c>
      <c r="E33" s="232">
        <v>36.923076923076934</v>
      </c>
      <c r="F33" s="235">
        <v>36.692307692307686</v>
      </c>
      <c r="G33" s="235">
        <v>34.277777777777779</v>
      </c>
    </row>
    <row r="34" spans="1:7" x14ac:dyDescent="0.25">
      <c r="A34" s="275" t="s">
        <v>222</v>
      </c>
      <c r="B34" s="231"/>
      <c r="C34" s="231"/>
      <c r="D34" s="231"/>
      <c r="E34" s="231"/>
      <c r="F34" s="234"/>
      <c r="G34" s="234"/>
    </row>
    <row r="35" spans="1:7" x14ac:dyDescent="0.25">
      <c r="A35"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5:O24"/>
  <sheetViews>
    <sheetView showGridLines="0" view="pageLayout" zoomScaleNormal="100" workbookViewId="0"/>
  </sheetViews>
  <sheetFormatPr defaultRowHeight="15" x14ac:dyDescent="0.25"/>
  <cols>
    <col min="1" max="1" width="11.85546875" customWidth="1"/>
    <col min="2" max="2" width="8.28515625" customWidth="1"/>
    <col min="3" max="3" width="7.5703125" customWidth="1"/>
    <col min="4" max="5" width="8" customWidth="1"/>
    <col min="6" max="6" width="7.5703125" customWidth="1"/>
    <col min="7" max="7" width="7.42578125" customWidth="1"/>
    <col min="8" max="8" width="8.42578125" customWidth="1"/>
    <col min="9" max="9" width="8.7109375" customWidth="1"/>
    <col min="10" max="10" width="8.28515625" customWidth="1"/>
    <col min="11" max="11" width="8.85546875" customWidth="1"/>
    <col min="12" max="12" width="8.42578125" customWidth="1"/>
    <col min="13" max="13" width="8.28515625" customWidth="1"/>
    <col min="14" max="14" width="7.85546875" customWidth="1"/>
    <col min="15" max="15" width="7.5703125" customWidth="1"/>
  </cols>
  <sheetData>
    <row r="5" spans="1:15" x14ac:dyDescent="0.25">
      <c r="A5" s="7" t="s">
        <v>210</v>
      </c>
    </row>
    <row r="6" spans="1:15" ht="15.75" thickBot="1" x14ac:dyDescent="0.3"/>
    <row r="7" spans="1:15" x14ac:dyDescent="0.25">
      <c r="A7" s="354" t="s">
        <v>209</v>
      </c>
      <c r="B7" s="353" t="s">
        <v>115</v>
      </c>
      <c r="C7" s="353"/>
      <c r="D7" s="353"/>
      <c r="E7" s="353"/>
      <c r="F7" s="353"/>
      <c r="G7" s="353"/>
      <c r="H7" s="353"/>
      <c r="I7" s="353"/>
      <c r="J7" s="353"/>
      <c r="K7" s="353"/>
      <c r="L7" s="353"/>
      <c r="M7" s="353"/>
      <c r="N7" s="353"/>
      <c r="O7" s="353"/>
    </row>
    <row r="8" spans="1:15" x14ac:dyDescent="0.25">
      <c r="A8" s="355"/>
      <c r="B8" s="180" t="s">
        <v>99</v>
      </c>
      <c r="C8" s="180" t="s">
        <v>79</v>
      </c>
      <c r="D8" s="180" t="s">
        <v>31</v>
      </c>
      <c r="E8" s="180" t="s">
        <v>32</v>
      </c>
      <c r="F8" s="180" t="s">
        <v>33</v>
      </c>
      <c r="G8" s="180" t="s">
        <v>34</v>
      </c>
      <c r="H8" s="180" t="s">
        <v>35</v>
      </c>
      <c r="I8" s="180" t="s">
        <v>36</v>
      </c>
      <c r="J8" s="180" t="s">
        <v>37</v>
      </c>
      <c r="K8" s="180" t="s">
        <v>38</v>
      </c>
      <c r="L8" s="180" t="s">
        <v>39</v>
      </c>
      <c r="M8" s="178" t="s">
        <v>40</v>
      </c>
      <c r="N8" s="178" t="s">
        <v>41</v>
      </c>
      <c r="O8" s="178" t="s">
        <v>80</v>
      </c>
    </row>
    <row r="9" spans="1:15" x14ac:dyDescent="0.25">
      <c r="A9" s="55"/>
      <c r="B9" s="22"/>
      <c r="C9" s="22"/>
      <c r="D9" s="22"/>
      <c r="E9" s="22"/>
      <c r="F9" s="22"/>
      <c r="G9" s="22"/>
      <c r="H9" s="22"/>
      <c r="I9" s="22"/>
      <c r="J9" s="22"/>
      <c r="K9" s="22"/>
      <c r="L9" s="22"/>
      <c r="M9" s="22"/>
      <c r="N9" s="22"/>
      <c r="O9" s="22"/>
    </row>
    <row r="10" spans="1:15" x14ac:dyDescent="0.25">
      <c r="A10" s="159" t="s">
        <v>99</v>
      </c>
      <c r="B10" s="191">
        <v>1511</v>
      </c>
      <c r="C10" s="191">
        <v>22</v>
      </c>
      <c r="D10" s="191">
        <v>190</v>
      </c>
      <c r="E10" s="191">
        <v>263</v>
      </c>
      <c r="F10" s="191">
        <v>309</v>
      </c>
      <c r="G10" s="191">
        <v>236</v>
      </c>
      <c r="H10" s="191">
        <v>188</v>
      </c>
      <c r="I10" s="191">
        <v>136</v>
      </c>
      <c r="J10" s="191">
        <v>81</v>
      </c>
      <c r="K10" s="191">
        <v>42</v>
      </c>
      <c r="L10" s="191">
        <v>31</v>
      </c>
      <c r="M10" s="191">
        <v>8</v>
      </c>
      <c r="N10" s="191">
        <v>1</v>
      </c>
      <c r="O10" s="191">
        <v>4</v>
      </c>
    </row>
    <row r="11" spans="1:15" x14ac:dyDescent="0.25">
      <c r="A11" s="241" t="s">
        <v>79</v>
      </c>
      <c r="B11" s="188">
        <v>5</v>
      </c>
      <c r="C11" s="188">
        <v>1</v>
      </c>
      <c r="D11" s="188">
        <v>2</v>
      </c>
      <c r="E11" s="188">
        <v>1</v>
      </c>
      <c r="F11" s="188">
        <v>0</v>
      </c>
      <c r="G11" s="188">
        <v>1</v>
      </c>
      <c r="H11" s="188">
        <v>0</v>
      </c>
      <c r="I11" s="188">
        <v>0</v>
      </c>
      <c r="J11" s="188">
        <v>0</v>
      </c>
      <c r="K11" s="188">
        <v>0</v>
      </c>
      <c r="L11" s="188">
        <v>0</v>
      </c>
      <c r="M11" s="188">
        <v>0</v>
      </c>
      <c r="N11" s="188">
        <v>0</v>
      </c>
      <c r="O11" s="188">
        <v>0</v>
      </c>
    </row>
    <row r="12" spans="1:15" x14ac:dyDescent="0.25">
      <c r="A12" s="241" t="s">
        <v>31</v>
      </c>
      <c r="B12" s="188">
        <v>81</v>
      </c>
      <c r="C12" s="188">
        <v>4</v>
      </c>
      <c r="D12" s="188">
        <v>43</v>
      </c>
      <c r="E12" s="188">
        <v>16</v>
      </c>
      <c r="F12" s="188">
        <v>12</v>
      </c>
      <c r="G12" s="188">
        <v>4</v>
      </c>
      <c r="H12" s="188">
        <v>1</v>
      </c>
      <c r="I12" s="188">
        <v>1</v>
      </c>
      <c r="J12" s="188">
        <v>0</v>
      </c>
      <c r="K12" s="188">
        <v>0</v>
      </c>
      <c r="L12" s="188">
        <v>0</v>
      </c>
      <c r="M12" s="188">
        <v>0</v>
      </c>
      <c r="N12" s="188">
        <v>0</v>
      </c>
      <c r="O12" s="188">
        <v>0</v>
      </c>
    </row>
    <row r="13" spans="1:15" x14ac:dyDescent="0.25">
      <c r="A13" s="241" t="s">
        <v>32</v>
      </c>
      <c r="B13" s="188">
        <v>216</v>
      </c>
      <c r="C13" s="188">
        <v>9</v>
      </c>
      <c r="D13" s="188">
        <v>67</v>
      </c>
      <c r="E13" s="188">
        <v>77</v>
      </c>
      <c r="F13" s="188">
        <v>40</v>
      </c>
      <c r="G13" s="188">
        <v>10</v>
      </c>
      <c r="H13" s="188">
        <v>6</v>
      </c>
      <c r="I13" s="188">
        <v>4</v>
      </c>
      <c r="J13" s="188">
        <v>2</v>
      </c>
      <c r="K13" s="188">
        <v>1</v>
      </c>
      <c r="L13" s="188">
        <v>0</v>
      </c>
      <c r="M13" s="188">
        <v>0</v>
      </c>
      <c r="N13" s="188">
        <v>0</v>
      </c>
      <c r="O13" s="188">
        <v>0</v>
      </c>
    </row>
    <row r="14" spans="1:15" x14ac:dyDescent="0.25">
      <c r="A14" s="241" t="s">
        <v>33</v>
      </c>
      <c r="B14" s="188">
        <v>294</v>
      </c>
      <c r="C14" s="188">
        <v>3</v>
      </c>
      <c r="D14" s="188">
        <v>38</v>
      </c>
      <c r="E14" s="188">
        <v>103</v>
      </c>
      <c r="F14" s="188">
        <v>96</v>
      </c>
      <c r="G14" s="188">
        <v>31</v>
      </c>
      <c r="H14" s="188">
        <v>11</v>
      </c>
      <c r="I14" s="188">
        <v>10</v>
      </c>
      <c r="J14" s="188">
        <v>0</v>
      </c>
      <c r="K14" s="188">
        <v>1</v>
      </c>
      <c r="L14" s="188">
        <v>1</v>
      </c>
      <c r="M14" s="188">
        <v>0</v>
      </c>
      <c r="N14" s="188">
        <v>0</v>
      </c>
      <c r="O14" s="188">
        <v>0</v>
      </c>
    </row>
    <row r="15" spans="1:15" x14ac:dyDescent="0.25">
      <c r="A15" s="241" t="s">
        <v>34</v>
      </c>
      <c r="B15" s="188">
        <v>234</v>
      </c>
      <c r="C15" s="188">
        <v>4</v>
      </c>
      <c r="D15" s="188">
        <v>27</v>
      </c>
      <c r="E15" s="188">
        <v>38</v>
      </c>
      <c r="F15" s="188">
        <v>70</v>
      </c>
      <c r="G15" s="188">
        <v>59</v>
      </c>
      <c r="H15" s="188">
        <v>19</v>
      </c>
      <c r="I15" s="188">
        <v>10</v>
      </c>
      <c r="J15" s="188">
        <v>6</v>
      </c>
      <c r="K15" s="188">
        <v>1</v>
      </c>
      <c r="L15" s="188">
        <v>0</v>
      </c>
      <c r="M15" s="188">
        <v>0</v>
      </c>
      <c r="N15" s="188">
        <v>0</v>
      </c>
      <c r="O15" s="188">
        <v>0</v>
      </c>
    </row>
    <row r="16" spans="1:15" x14ac:dyDescent="0.25">
      <c r="A16" s="241" t="s">
        <v>35</v>
      </c>
      <c r="B16" s="188">
        <v>203</v>
      </c>
      <c r="C16" s="188">
        <v>1</v>
      </c>
      <c r="D16" s="188">
        <v>5</v>
      </c>
      <c r="E16" s="188">
        <v>16</v>
      </c>
      <c r="F16" s="188">
        <v>44</v>
      </c>
      <c r="G16" s="188">
        <v>74</v>
      </c>
      <c r="H16" s="188">
        <v>42</v>
      </c>
      <c r="I16" s="188">
        <v>18</v>
      </c>
      <c r="J16" s="188">
        <v>2</v>
      </c>
      <c r="K16" s="188">
        <v>1</v>
      </c>
      <c r="L16" s="188">
        <v>0</v>
      </c>
      <c r="M16" s="188">
        <v>0</v>
      </c>
      <c r="N16" s="188">
        <v>0</v>
      </c>
      <c r="O16" s="188">
        <v>0</v>
      </c>
    </row>
    <row r="17" spans="1:15" x14ac:dyDescent="0.25">
      <c r="A17" s="241" t="s">
        <v>36</v>
      </c>
      <c r="B17" s="188">
        <v>144</v>
      </c>
      <c r="C17" s="188">
        <v>0</v>
      </c>
      <c r="D17" s="188">
        <v>1</v>
      </c>
      <c r="E17" s="188">
        <v>4</v>
      </c>
      <c r="F17" s="188">
        <v>22</v>
      </c>
      <c r="G17" s="188">
        <v>26</v>
      </c>
      <c r="H17" s="188">
        <v>55</v>
      </c>
      <c r="I17" s="188">
        <v>29</v>
      </c>
      <c r="J17" s="188">
        <v>6</v>
      </c>
      <c r="K17" s="188">
        <v>1</v>
      </c>
      <c r="L17" s="188">
        <v>0</v>
      </c>
      <c r="M17" s="188">
        <v>0</v>
      </c>
      <c r="N17" s="188">
        <v>0</v>
      </c>
      <c r="O17" s="188">
        <v>0</v>
      </c>
    </row>
    <row r="18" spans="1:15" x14ac:dyDescent="0.25">
      <c r="A18" s="241" t="s">
        <v>37</v>
      </c>
      <c r="B18" s="188">
        <v>121</v>
      </c>
      <c r="C18" s="188">
        <v>0</v>
      </c>
      <c r="D18" s="188">
        <v>2</v>
      </c>
      <c r="E18" s="188">
        <v>4</v>
      </c>
      <c r="F18" s="188">
        <v>9</v>
      </c>
      <c r="G18" s="188">
        <v>14</v>
      </c>
      <c r="H18" s="188">
        <v>33</v>
      </c>
      <c r="I18" s="188">
        <v>35</v>
      </c>
      <c r="J18" s="188">
        <v>19</v>
      </c>
      <c r="K18" s="188">
        <v>4</v>
      </c>
      <c r="L18" s="188">
        <v>1</v>
      </c>
      <c r="M18" s="188">
        <v>0</v>
      </c>
      <c r="N18" s="188">
        <v>0</v>
      </c>
      <c r="O18" s="188">
        <v>0</v>
      </c>
    </row>
    <row r="19" spans="1:15" x14ac:dyDescent="0.25">
      <c r="A19" s="241" t="s">
        <v>38</v>
      </c>
      <c r="B19" s="188">
        <v>96</v>
      </c>
      <c r="C19" s="188">
        <v>0</v>
      </c>
      <c r="D19" s="188">
        <v>2</v>
      </c>
      <c r="E19" s="188">
        <v>1</v>
      </c>
      <c r="F19" s="188">
        <v>6</v>
      </c>
      <c r="G19" s="188">
        <v>10</v>
      </c>
      <c r="H19" s="188">
        <v>11</v>
      </c>
      <c r="I19" s="188">
        <v>22</v>
      </c>
      <c r="J19" s="188">
        <v>26</v>
      </c>
      <c r="K19" s="188">
        <v>13</v>
      </c>
      <c r="L19" s="188">
        <v>5</v>
      </c>
      <c r="M19" s="188">
        <v>0</v>
      </c>
      <c r="N19" s="188">
        <v>0</v>
      </c>
      <c r="O19" s="188">
        <v>0</v>
      </c>
    </row>
    <row r="20" spans="1:15" x14ac:dyDescent="0.25">
      <c r="A20" s="241" t="s">
        <v>39</v>
      </c>
      <c r="B20" s="188">
        <v>68</v>
      </c>
      <c r="C20" s="188">
        <v>0</v>
      </c>
      <c r="D20" s="188">
        <v>2</v>
      </c>
      <c r="E20" s="188">
        <v>1</v>
      </c>
      <c r="F20" s="188">
        <v>4</v>
      </c>
      <c r="G20" s="188">
        <v>5</v>
      </c>
      <c r="H20" s="188">
        <v>7</v>
      </c>
      <c r="I20" s="188">
        <v>3</v>
      </c>
      <c r="J20" s="188">
        <v>15</v>
      </c>
      <c r="K20" s="188">
        <v>18</v>
      </c>
      <c r="L20" s="188">
        <v>11</v>
      </c>
      <c r="M20" s="188">
        <v>2</v>
      </c>
      <c r="N20" s="188">
        <v>0</v>
      </c>
      <c r="O20" s="188">
        <v>0</v>
      </c>
    </row>
    <row r="21" spans="1:15" x14ac:dyDescent="0.25">
      <c r="A21" s="241" t="s">
        <v>40</v>
      </c>
      <c r="B21" s="188">
        <v>28</v>
      </c>
      <c r="C21" s="188">
        <v>0</v>
      </c>
      <c r="D21" s="188">
        <v>0</v>
      </c>
      <c r="E21" s="188">
        <v>2</v>
      </c>
      <c r="F21" s="188">
        <v>5</v>
      </c>
      <c r="G21" s="188">
        <v>1</v>
      </c>
      <c r="H21" s="188">
        <v>1</v>
      </c>
      <c r="I21" s="188">
        <v>3</v>
      </c>
      <c r="J21" s="188">
        <v>3</v>
      </c>
      <c r="K21" s="188">
        <v>1</v>
      </c>
      <c r="L21" s="188">
        <v>7</v>
      </c>
      <c r="M21" s="188">
        <v>4</v>
      </c>
      <c r="N21" s="188">
        <v>1</v>
      </c>
      <c r="O21" s="188">
        <v>0</v>
      </c>
    </row>
    <row r="22" spans="1:15" x14ac:dyDescent="0.25">
      <c r="A22" s="241" t="s">
        <v>41</v>
      </c>
      <c r="B22" s="188">
        <v>9</v>
      </c>
      <c r="C22" s="188">
        <v>0</v>
      </c>
      <c r="D22" s="188">
        <v>1</v>
      </c>
      <c r="E22" s="188">
        <v>0</v>
      </c>
      <c r="F22" s="188">
        <v>1</v>
      </c>
      <c r="G22" s="188">
        <v>1</v>
      </c>
      <c r="H22" s="188">
        <v>0</v>
      </c>
      <c r="I22" s="188">
        <v>1</v>
      </c>
      <c r="J22" s="188">
        <v>1</v>
      </c>
      <c r="K22" s="188">
        <v>1</v>
      </c>
      <c r="L22" s="188">
        <v>2</v>
      </c>
      <c r="M22" s="188">
        <v>1</v>
      </c>
      <c r="N22" s="188">
        <v>0</v>
      </c>
      <c r="O22" s="188">
        <v>0</v>
      </c>
    </row>
    <row r="23" spans="1:15" x14ac:dyDescent="0.25">
      <c r="A23" s="242" t="s">
        <v>80</v>
      </c>
      <c r="B23" s="190">
        <v>12</v>
      </c>
      <c r="C23" s="190">
        <v>0</v>
      </c>
      <c r="D23" s="190">
        <v>0</v>
      </c>
      <c r="E23" s="190">
        <v>0</v>
      </c>
      <c r="F23" s="190">
        <v>0</v>
      </c>
      <c r="G23" s="190">
        <v>0</v>
      </c>
      <c r="H23" s="190">
        <v>2</v>
      </c>
      <c r="I23" s="190">
        <v>0</v>
      </c>
      <c r="J23" s="190">
        <v>1</v>
      </c>
      <c r="K23" s="190">
        <v>0</v>
      </c>
      <c r="L23" s="190">
        <v>4</v>
      </c>
      <c r="M23" s="190">
        <v>1</v>
      </c>
      <c r="N23" s="190">
        <v>0</v>
      </c>
      <c r="O23" s="190">
        <v>3</v>
      </c>
    </row>
    <row r="24" spans="1:15" x14ac:dyDescent="0.25">
      <c r="A24" s="11" t="s">
        <v>82</v>
      </c>
    </row>
  </sheetData>
  <mergeCells count="2">
    <mergeCell ref="B7:O7"/>
    <mergeCell ref="A7:A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5:G23"/>
  <sheetViews>
    <sheetView showGridLines="0" view="pageLayout" zoomScaleNormal="100" workbookViewId="0">
      <selection activeCell="E17" sqref="E17"/>
    </sheetView>
  </sheetViews>
  <sheetFormatPr defaultRowHeight="15" x14ac:dyDescent="0.25"/>
  <cols>
    <col min="1" max="1" width="22.5703125" customWidth="1"/>
  </cols>
  <sheetData>
    <row r="5" spans="1:7" x14ac:dyDescent="0.25">
      <c r="A5" s="7" t="s">
        <v>211</v>
      </c>
    </row>
    <row r="6" spans="1:7" ht="15.75" thickBot="1" x14ac:dyDescent="0.3"/>
    <row r="7" spans="1:7" ht="24.75" customHeight="1" thickBot="1" x14ac:dyDescent="0.3">
      <c r="A7" s="197"/>
      <c r="B7" s="198">
        <v>2015</v>
      </c>
      <c r="C7" s="198">
        <v>2016</v>
      </c>
      <c r="D7" s="198">
        <v>2017</v>
      </c>
      <c r="E7" s="198">
        <v>2018</v>
      </c>
      <c r="F7" s="198">
        <v>2019</v>
      </c>
      <c r="G7" s="198">
        <v>2020</v>
      </c>
    </row>
    <row r="8" spans="1:7" ht="6.75" customHeight="1" x14ac:dyDescent="0.25">
      <c r="A8" s="19"/>
      <c r="B8" s="20"/>
      <c r="C8" s="20"/>
      <c r="D8" s="20"/>
      <c r="E8" s="20"/>
    </row>
    <row r="9" spans="1:7" x14ac:dyDescent="0.25">
      <c r="A9" s="244" t="s">
        <v>81</v>
      </c>
      <c r="B9" s="245">
        <v>1554</v>
      </c>
      <c r="C9" s="245">
        <v>1841</v>
      </c>
      <c r="D9" s="245">
        <v>2188</v>
      </c>
      <c r="E9" s="245">
        <v>2342</v>
      </c>
      <c r="F9" s="246">
        <v>2240</v>
      </c>
      <c r="G9" s="246">
        <v>1511</v>
      </c>
    </row>
    <row r="10" spans="1:7" ht="9" customHeight="1" x14ac:dyDescent="0.25">
      <c r="A10" s="241"/>
      <c r="B10" s="188"/>
      <c r="C10" s="188"/>
      <c r="D10" s="188"/>
      <c r="E10" s="188"/>
      <c r="F10" s="218"/>
      <c r="G10" s="218"/>
    </row>
    <row r="11" spans="1:7" x14ac:dyDescent="0.25">
      <c r="A11" s="194" t="s">
        <v>46</v>
      </c>
      <c r="B11" s="188">
        <v>119</v>
      </c>
      <c r="C11" s="188">
        <v>116</v>
      </c>
      <c r="D11" s="188">
        <v>154</v>
      </c>
      <c r="E11" s="188">
        <v>194</v>
      </c>
      <c r="F11" s="218">
        <v>183</v>
      </c>
      <c r="G11" s="218">
        <v>184</v>
      </c>
    </row>
    <row r="12" spans="1:7" x14ac:dyDescent="0.25">
      <c r="A12" s="194" t="s">
        <v>47</v>
      </c>
      <c r="B12" s="188">
        <v>109</v>
      </c>
      <c r="C12" s="188">
        <v>103</v>
      </c>
      <c r="D12" s="188">
        <v>145</v>
      </c>
      <c r="E12" s="188">
        <v>153</v>
      </c>
      <c r="F12" s="218">
        <v>150</v>
      </c>
      <c r="G12" s="218">
        <v>159</v>
      </c>
    </row>
    <row r="13" spans="1:7" x14ac:dyDescent="0.25">
      <c r="A13" s="194" t="s">
        <v>56</v>
      </c>
      <c r="B13" s="188">
        <v>116</v>
      </c>
      <c r="C13" s="188">
        <v>144</v>
      </c>
      <c r="D13" s="188">
        <v>147</v>
      </c>
      <c r="E13" s="188">
        <v>159</v>
      </c>
      <c r="F13" s="218">
        <v>155</v>
      </c>
      <c r="G13" s="218">
        <v>149</v>
      </c>
    </row>
    <row r="14" spans="1:7" x14ac:dyDescent="0.25">
      <c r="A14" s="194" t="s">
        <v>48</v>
      </c>
      <c r="B14" s="188">
        <v>102</v>
      </c>
      <c r="C14" s="188">
        <v>145</v>
      </c>
      <c r="D14" s="188">
        <v>136</v>
      </c>
      <c r="E14" s="188">
        <v>168</v>
      </c>
      <c r="F14" s="218">
        <v>147</v>
      </c>
      <c r="G14" s="218">
        <v>1</v>
      </c>
    </row>
    <row r="15" spans="1:7" x14ac:dyDescent="0.25">
      <c r="A15" s="194" t="s">
        <v>7</v>
      </c>
      <c r="B15" s="188">
        <v>96</v>
      </c>
      <c r="C15" s="188">
        <v>134</v>
      </c>
      <c r="D15" s="188">
        <v>168</v>
      </c>
      <c r="E15" s="188">
        <v>185</v>
      </c>
      <c r="F15" s="218">
        <v>143</v>
      </c>
      <c r="G15" s="218">
        <v>59</v>
      </c>
    </row>
    <row r="16" spans="1:7" x14ac:dyDescent="0.25">
      <c r="A16" s="194" t="s">
        <v>49</v>
      </c>
      <c r="B16" s="188">
        <v>111</v>
      </c>
      <c r="C16" s="188">
        <v>148</v>
      </c>
      <c r="D16" s="188">
        <v>155</v>
      </c>
      <c r="E16" s="188">
        <v>217</v>
      </c>
      <c r="F16" s="218">
        <v>149</v>
      </c>
      <c r="G16" s="218">
        <v>99</v>
      </c>
    </row>
    <row r="17" spans="1:7" x14ac:dyDescent="0.25">
      <c r="A17" s="194" t="s">
        <v>50</v>
      </c>
      <c r="B17" s="188">
        <v>211</v>
      </c>
      <c r="C17" s="188">
        <v>234</v>
      </c>
      <c r="D17" s="188">
        <v>254</v>
      </c>
      <c r="E17" s="188">
        <v>265</v>
      </c>
      <c r="F17" s="218">
        <v>282</v>
      </c>
      <c r="G17" s="218">
        <v>131</v>
      </c>
    </row>
    <row r="18" spans="1:7" x14ac:dyDescent="0.25">
      <c r="A18" s="194" t="s">
        <v>51</v>
      </c>
      <c r="B18" s="188">
        <v>138</v>
      </c>
      <c r="C18" s="188">
        <v>154</v>
      </c>
      <c r="D18" s="188">
        <v>232</v>
      </c>
      <c r="E18" s="188">
        <v>201</v>
      </c>
      <c r="F18" s="218">
        <v>216</v>
      </c>
      <c r="G18" s="218">
        <v>84</v>
      </c>
    </row>
    <row r="19" spans="1:7" x14ac:dyDescent="0.25">
      <c r="A19" s="194" t="s">
        <v>52</v>
      </c>
      <c r="B19" s="188">
        <v>125</v>
      </c>
      <c r="C19" s="188">
        <v>178</v>
      </c>
      <c r="D19" s="188">
        <v>178</v>
      </c>
      <c r="E19" s="188">
        <v>194</v>
      </c>
      <c r="F19" s="218">
        <v>185</v>
      </c>
      <c r="G19" s="218">
        <v>123</v>
      </c>
    </row>
    <row r="20" spans="1:7" x14ac:dyDescent="0.25">
      <c r="A20" s="194" t="s">
        <v>53</v>
      </c>
      <c r="B20" s="188">
        <v>118</v>
      </c>
      <c r="C20" s="188">
        <v>109</v>
      </c>
      <c r="D20" s="188">
        <v>160</v>
      </c>
      <c r="E20" s="188">
        <v>159</v>
      </c>
      <c r="F20" s="218">
        <v>164</v>
      </c>
      <c r="G20" s="218">
        <v>134</v>
      </c>
    </row>
    <row r="21" spans="1:7" x14ac:dyDescent="0.25">
      <c r="A21" s="194" t="s">
        <v>54</v>
      </c>
      <c r="B21" s="188">
        <v>104</v>
      </c>
      <c r="C21" s="188">
        <v>138</v>
      </c>
      <c r="D21" s="188">
        <v>171</v>
      </c>
      <c r="E21" s="188">
        <v>169</v>
      </c>
      <c r="F21" s="218">
        <v>147</v>
      </c>
      <c r="G21" s="218">
        <v>145</v>
      </c>
    </row>
    <row r="22" spans="1:7" x14ac:dyDescent="0.25">
      <c r="A22" s="196" t="s">
        <v>55</v>
      </c>
      <c r="B22" s="190">
        <v>205</v>
      </c>
      <c r="C22" s="190">
        <v>238</v>
      </c>
      <c r="D22" s="190">
        <v>288</v>
      </c>
      <c r="E22" s="190">
        <v>278</v>
      </c>
      <c r="F22" s="219">
        <v>319</v>
      </c>
      <c r="G22" s="219">
        <v>243</v>
      </c>
    </row>
    <row r="23" spans="1:7" x14ac:dyDescent="0.25">
      <c r="A23"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4:G33"/>
  <sheetViews>
    <sheetView showGridLines="0" view="pageLayout" zoomScaleNormal="100" workbookViewId="0">
      <selection activeCell="E17" sqref="D17:E17"/>
    </sheetView>
  </sheetViews>
  <sheetFormatPr defaultRowHeight="15" x14ac:dyDescent="0.25"/>
  <cols>
    <col min="1" max="1" width="28.85546875" customWidth="1"/>
  </cols>
  <sheetData>
    <row r="4" spans="1:7" x14ac:dyDescent="0.25">
      <c r="A4" s="7" t="s">
        <v>212</v>
      </c>
    </row>
    <row r="5" spans="1:7" ht="15.75" thickBot="1" x14ac:dyDescent="0.3"/>
    <row r="6" spans="1:7" ht="19.5" customHeight="1" thickBot="1" x14ac:dyDescent="0.3">
      <c r="A6" s="197"/>
      <c r="B6" s="198">
        <v>2015</v>
      </c>
      <c r="C6" s="198">
        <v>2016</v>
      </c>
      <c r="D6" s="198">
        <v>2017</v>
      </c>
      <c r="E6" s="198">
        <v>2018</v>
      </c>
      <c r="F6" s="198">
        <v>2019</v>
      </c>
      <c r="G6" s="198">
        <v>2020</v>
      </c>
    </row>
    <row r="7" spans="1:7" ht="9" customHeight="1" x14ac:dyDescent="0.25">
      <c r="A7" s="356"/>
      <c r="B7" s="356"/>
      <c r="C7" s="356"/>
      <c r="D7" s="356"/>
      <c r="E7" s="356"/>
    </row>
    <row r="8" spans="1:7" x14ac:dyDescent="0.25">
      <c r="A8" s="247" t="s">
        <v>81</v>
      </c>
      <c r="B8" s="248">
        <v>1332</v>
      </c>
      <c r="C8" s="248">
        <v>1598</v>
      </c>
      <c r="D8" s="248">
        <v>1885</v>
      </c>
      <c r="E8" s="248">
        <v>2021</v>
      </c>
      <c r="F8" s="248">
        <v>1883</v>
      </c>
      <c r="G8" s="248">
        <v>1297</v>
      </c>
    </row>
    <row r="9" spans="1:7" ht="7.5" customHeight="1" x14ac:dyDescent="0.25">
      <c r="A9" s="249"/>
      <c r="B9" s="250"/>
      <c r="C9" s="250"/>
      <c r="D9" s="250"/>
      <c r="E9" s="250"/>
      <c r="F9" s="217"/>
    </row>
    <row r="10" spans="1:7" x14ac:dyDescent="0.25">
      <c r="A10" s="247" t="s">
        <v>93</v>
      </c>
      <c r="B10" s="248"/>
      <c r="C10" s="248"/>
      <c r="D10" s="248"/>
      <c r="E10" s="248"/>
      <c r="F10" s="247"/>
      <c r="G10" s="248"/>
    </row>
    <row r="11" spans="1:7" x14ac:dyDescent="0.25">
      <c r="A11" s="251" t="s">
        <v>2</v>
      </c>
      <c r="B11" s="233">
        <v>38</v>
      </c>
      <c r="C11" s="233">
        <v>34</v>
      </c>
      <c r="D11" s="233">
        <v>41</v>
      </c>
      <c r="E11" s="233">
        <v>40</v>
      </c>
      <c r="F11" s="218">
        <v>28</v>
      </c>
      <c r="G11" s="218">
        <v>44</v>
      </c>
    </row>
    <row r="12" spans="1:7" x14ac:dyDescent="0.25">
      <c r="A12" s="251" t="s">
        <v>20</v>
      </c>
      <c r="B12" s="233">
        <v>11</v>
      </c>
      <c r="C12" s="233">
        <v>8</v>
      </c>
      <c r="D12" s="233">
        <v>9</v>
      </c>
      <c r="E12" s="233">
        <v>12</v>
      </c>
      <c r="F12" s="218">
        <v>12</v>
      </c>
      <c r="G12" s="218">
        <v>16</v>
      </c>
    </row>
    <row r="13" spans="1:7" x14ac:dyDescent="0.25">
      <c r="A13" s="251" t="s">
        <v>3</v>
      </c>
      <c r="B13" s="233">
        <v>28</v>
      </c>
      <c r="C13" s="233">
        <v>47</v>
      </c>
      <c r="D13" s="233">
        <v>55</v>
      </c>
      <c r="E13" s="233">
        <v>46</v>
      </c>
      <c r="F13" s="218">
        <v>42</v>
      </c>
      <c r="G13" s="218">
        <v>38</v>
      </c>
    </row>
    <row r="14" spans="1:7" x14ac:dyDescent="0.25">
      <c r="A14" s="251" t="s">
        <v>14</v>
      </c>
      <c r="B14" s="233">
        <v>213</v>
      </c>
      <c r="C14" s="233">
        <v>220</v>
      </c>
      <c r="D14" s="233">
        <v>240</v>
      </c>
      <c r="E14" s="233">
        <v>239</v>
      </c>
      <c r="F14" s="218">
        <v>241</v>
      </c>
      <c r="G14" s="218">
        <v>169</v>
      </c>
    </row>
    <row r="15" spans="1:7" x14ac:dyDescent="0.25">
      <c r="A15" s="251" t="s">
        <v>4</v>
      </c>
      <c r="B15" s="233">
        <v>15</v>
      </c>
      <c r="C15" s="233">
        <v>21</v>
      </c>
      <c r="D15" s="233">
        <v>18</v>
      </c>
      <c r="E15" s="233">
        <v>21</v>
      </c>
      <c r="F15" s="218">
        <v>20</v>
      </c>
      <c r="G15" s="218">
        <v>1</v>
      </c>
    </row>
    <row r="16" spans="1:7" x14ac:dyDescent="0.25">
      <c r="A16" s="251" t="s">
        <v>94</v>
      </c>
      <c r="B16" s="233">
        <v>17</v>
      </c>
      <c r="C16" s="233">
        <v>15</v>
      </c>
      <c r="D16" s="233">
        <v>18</v>
      </c>
      <c r="E16" s="233">
        <v>18</v>
      </c>
      <c r="F16" s="218">
        <v>23</v>
      </c>
      <c r="G16" s="218">
        <v>8</v>
      </c>
    </row>
    <row r="17" spans="1:7" x14ac:dyDescent="0.25">
      <c r="A17" s="251" t="s">
        <v>5</v>
      </c>
      <c r="B17" s="233">
        <v>103</v>
      </c>
      <c r="C17" s="233">
        <v>107</v>
      </c>
      <c r="D17" s="233">
        <v>112</v>
      </c>
      <c r="E17" s="233">
        <v>154</v>
      </c>
      <c r="F17" s="218">
        <v>121</v>
      </c>
      <c r="G17" s="218">
        <v>67</v>
      </c>
    </row>
    <row r="18" spans="1:7" x14ac:dyDescent="0.25">
      <c r="A18" s="251" t="s">
        <v>6</v>
      </c>
      <c r="B18" s="233">
        <v>33</v>
      </c>
      <c r="C18" s="233">
        <v>34</v>
      </c>
      <c r="D18" s="233">
        <v>44</v>
      </c>
      <c r="E18" s="233">
        <v>45</v>
      </c>
      <c r="F18" s="218">
        <v>42</v>
      </c>
      <c r="G18" s="218">
        <v>34</v>
      </c>
    </row>
    <row r="19" spans="1:7" x14ac:dyDescent="0.25">
      <c r="A19" s="251" t="s">
        <v>7</v>
      </c>
      <c r="B19" s="233">
        <v>15</v>
      </c>
      <c r="C19" s="233">
        <v>11</v>
      </c>
      <c r="D19" s="233">
        <v>27</v>
      </c>
      <c r="E19" s="233">
        <v>24</v>
      </c>
      <c r="F19" s="218">
        <v>15</v>
      </c>
      <c r="G19" s="218">
        <v>13</v>
      </c>
    </row>
    <row r="20" spans="1:7" x14ac:dyDescent="0.25">
      <c r="A20" s="251" t="s">
        <v>8</v>
      </c>
      <c r="B20" s="233">
        <v>29</v>
      </c>
      <c r="C20" s="233">
        <v>46</v>
      </c>
      <c r="D20" s="233">
        <v>54</v>
      </c>
      <c r="E20" s="233">
        <v>58</v>
      </c>
      <c r="F20" s="218">
        <v>62</v>
      </c>
      <c r="G20" s="218">
        <v>42</v>
      </c>
    </row>
    <row r="21" spans="1:7" x14ac:dyDescent="0.25">
      <c r="A21" s="251" t="s">
        <v>9</v>
      </c>
      <c r="B21" s="233">
        <v>109</v>
      </c>
      <c r="C21" s="233">
        <v>91</v>
      </c>
      <c r="D21" s="233">
        <v>162</v>
      </c>
      <c r="E21" s="233">
        <v>155</v>
      </c>
      <c r="F21" s="218">
        <v>136</v>
      </c>
      <c r="G21" s="218">
        <v>64</v>
      </c>
    </row>
    <row r="22" spans="1:7" x14ac:dyDescent="0.25">
      <c r="A22" s="251" t="s">
        <v>10</v>
      </c>
      <c r="B22" s="233">
        <v>46</v>
      </c>
      <c r="C22" s="233">
        <v>74</v>
      </c>
      <c r="D22" s="233">
        <v>89</v>
      </c>
      <c r="E22" s="233">
        <v>91</v>
      </c>
      <c r="F22" s="218">
        <v>74</v>
      </c>
      <c r="G22" s="218">
        <v>45</v>
      </c>
    </row>
    <row r="23" spans="1:7" x14ac:dyDescent="0.25">
      <c r="A23" s="251" t="s">
        <v>11</v>
      </c>
      <c r="B23" s="233">
        <v>476</v>
      </c>
      <c r="C23" s="233">
        <v>622</v>
      </c>
      <c r="D23" s="233">
        <v>575</v>
      </c>
      <c r="E23" s="233">
        <v>559</v>
      </c>
      <c r="F23" s="218">
        <v>537</v>
      </c>
      <c r="G23" s="218">
        <v>402</v>
      </c>
    </row>
    <row r="24" spans="1:7" x14ac:dyDescent="0.25">
      <c r="A24" s="251" t="s">
        <v>15</v>
      </c>
      <c r="B24" s="233">
        <v>26</v>
      </c>
      <c r="C24" s="233">
        <v>25</v>
      </c>
      <c r="D24" s="233">
        <v>38</v>
      </c>
      <c r="E24" s="233">
        <v>54</v>
      </c>
      <c r="F24" s="218">
        <v>82</v>
      </c>
      <c r="G24" s="218">
        <v>87</v>
      </c>
    </row>
    <row r="25" spans="1:7" x14ac:dyDescent="0.25">
      <c r="A25" s="251" t="s">
        <v>16</v>
      </c>
      <c r="B25" s="233">
        <v>36</v>
      </c>
      <c r="C25" s="233">
        <v>50</v>
      </c>
      <c r="D25" s="233">
        <v>38</v>
      </c>
      <c r="E25" s="233">
        <v>33</v>
      </c>
      <c r="F25" s="218">
        <v>28</v>
      </c>
      <c r="G25" s="218">
        <v>24</v>
      </c>
    </row>
    <row r="26" spans="1:7" x14ac:dyDescent="0.25">
      <c r="A26" s="251" t="s">
        <v>24</v>
      </c>
      <c r="B26" s="233">
        <v>0</v>
      </c>
      <c r="C26" s="233">
        <v>0</v>
      </c>
      <c r="D26" s="233">
        <v>0</v>
      </c>
      <c r="E26" s="233">
        <v>0</v>
      </c>
      <c r="F26" s="218">
        <v>0</v>
      </c>
      <c r="G26" s="218">
        <v>0</v>
      </c>
    </row>
    <row r="27" spans="1:7" x14ac:dyDescent="0.25">
      <c r="A27" s="251" t="s">
        <v>25</v>
      </c>
      <c r="B27" s="233">
        <v>13</v>
      </c>
      <c r="C27" s="233">
        <v>15</v>
      </c>
      <c r="D27" s="233">
        <v>37</v>
      </c>
      <c r="E27" s="233">
        <v>62</v>
      </c>
      <c r="F27" s="218">
        <v>51</v>
      </c>
      <c r="G27" s="218">
        <v>49</v>
      </c>
    </row>
    <row r="28" spans="1:7" x14ac:dyDescent="0.25">
      <c r="A28" s="251" t="s">
        <v>19</v>
      </c>
      <c r="B28" s="233">
        <v>1</v>
      </c>
      <c r="C28" s="233">
        <v>16</v>
      </c>
      <c r="D28" s="233">
        <v>126</v>
      </c>
      <c r="E28" s="233">
        <v>199</v>
      </c>
      <c r="F28" s="218">
        <v>187</v>
      </c>
      <c r="G28" s="218">
        <v>76</v>
      </c>
    </row>
    <row r="29" spans="1:7" x14ac:dyDescent="0.25">
      <c r="A29" s="251" t="s">
        <v>12</v>
      </c>
      <c r="B29" s="233">
        <v>23</v>
      </c>
      <c r="C29" s="233">
        <v>28</v>
      </c>
      <c r="D29" s="233">
        <v>43</v>
      </c>
      <c r="E29" s="233">
        <v>60</v>
      </c>
      <c r="F29" s="218">
        <v>31</v>
      </c>
      <c r="G29" s="218">
        <v>24</v>
      </c>
    </row>
    <row r="30" spans="1:7" x14ac:dyDescent="0.25">
      <c r="A30" s="251" t="s">
        <v>17</v>
      </c>
      <c r="B30" s="233">
        <v>56</v>
      </c>
      <c r="C30" s="233">
        <v>100</v>
      </c>
      <c r="D30" s="233">
        <v>114</v>
      </c>
      <c r="E30" s="233">
        <v>119</v>
      </c>
      <c r="F30" s="218">
        <v>117</v>
      </c>
      <c r="G30" s="218">
        <v>72</v>
      </c>
    </row>
    <row r="31" spans="1:7" x14ac:dyDescent="0.25">
      <c r="A31" s="251" t="s">
        <v>95</v>
      </c>
      <c r="B31" s="233">
        <v>12</v>
      </c>
      <c r="C31" s="233">
        <v>12</v>
      </c>
      <c r="D31" s="233">
        <v>14</v>
      </c>
      <c r="E31" s="233">
        <v>11</v>
      </c>
      <c r="F31" s="218">
        <v>13</v>
      </c>
      <c r="G31" s="218">
        <v>6</v>
      </c>
    </row>
    <row r="32" spans="1:7" x14ac:dyDescent="0.25">
      <c r="A32" s="252" t="s">
        <v>13</v>
      </c>
      <c r="B32" s="253">
        <v>32</v>
      </c>
      <c r="C32" s="253">
        <v>22</v>
      </c>
      <c r="D32" s="253">
        <v>31</v>
      </c>
      <c r="E32" s="253">
        <v>21</v>
      </c>
      <c r="F32" s="219">
        <v>21</v>
      </c>
      <c r="G32" s="219">
        <v>16</v>
      </c>
    </row>
    <row r="33" spans="1:1" x14ac:dyDescent="0.25">
      <c r="A33" s="11" t="s">
        <v>82</v>
      </c>
    </row>
  </sheetData>
  <mergeCells count="1">
    <mergeCell ref="A7:E7"/>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4:H35"/>
  <sheetViews>
    <sheetView showGridLines="0" view="pageLayout" zoomScaleNormal="100" workbookViewId="0">
      <selection activeCell="D18" sqref="D18"/>
    </sheetView>
  </sheetViews>
  <sheetFormatPr defaultRowHeight="15" x14ac:dyDescent="0.25"/>
  <cols>
    <col min="1" max="1" width="24.42578125" customWidth="1"/>
  </cols>
  <sheetData>
    <row r="4" spans="1:7" ht="8.25" customHeight="1" x14ac:dyDescent="0.25"/>
    <row r="5" spans="1:7" x14ac:dyDescent="0.25">
      <c r="A5" t="s">
        <v>213</v>
      </c>
    </row>
    <row r="6" spans="1:7" ht="8.25" customHeight="1" thickBot="1" x14ac:dyDescent="0.3"/>
    <row r="7" spans="1:7" ht="23.25" customHeight="1" thickBot="1" x14ac:dyDescent="0.3">
      <c r="A7" s="255"/>
      <c r="B7" s="198">
        <v>2015</v>
      </c>
      <c r="C7" s="198">
        <v>2016</v>
      </c>
      <c r="D7" s="198">
        <v>2017</v>
      </c>
      <c r="E7" s="198">
        <v>2018</v>
      </c>
      <c r="F7" s="198">
        <v>2019</v>
      </c>
      <c r="G7" s="198">
        <v>2020</v>
      </c>
    </row>
    <row r="8" spans="1:7" ht="5.25" customHeight="1" x14ac:dyDescent="0.25">
      <c r="A8" s="357"/>
      <c r="B8" s="357"/>
      <c r="C8" s="357"/>
      <c r="D8" s="357"/>
      <c r="E8" s="357"/>
    </row>
    <row r="9" spans="1:7" x14ac:dyDescent="0.25">
      <c r="A9" s="125" t="s">
        <v>81</v>
      </c>
      <c r="B9" s="129">
        <v>85.714285714285708</v>
      </c>
      <c r="C9" s="129">
        <v>86.800651819663216</v>
      </c>
      <c r="D9" s="129">
        <v>86.151736745886652</v>
      </c>
      <c r="E9" s="129">
        <v>86.293766011955597</v>
      </c>
      <c r="F9" s="129">
        <v>84.0625</v>
      </c>
      <c r="G9" s="129">
        <v>85.837193911317016</v>
      </c>
    </row>
    <row r="10" spans="1:7" ht="6" customHeight="1" x14ac:dyDescent="0.25">
      <c r="A10" s="249"/>
      <c r="B10" s="254"/>
      <c r="C10" s="254"/>
      <c r="D10" s="254"/>
      <c r="E10" s="254"/>
      <c r="F10" s="254"/>
      <c r="G10" s="254"/>
    </row>
    <row r="11" spans="1:7" x14ac:dyDescent="0.25">
      <c r="A11" s="125" t="s">
        <v>93</v>
      </c>
      <c r="B11" s="137"/>
      <c r="C11" s="137"/>
      <c r="D11" s="137"/>
      <c r="E11" s="137"/>
      <c r="F11" s="137"/>
      <c r="G11" s="137"/>
    </row>
    <row r="12" spans="1:7" x14ac:dyDescent="0.25">
      <c r="A12" s="251" t="s">
        <v>2</v>
      </c>
      <c r="B12" s="201">
        <v>84.444444444444443</v>
      </c>
      <c r="C12" s="201">
        <v>94.444444444444443</v>
      </c>
      <c r="D12" s="201">
        <v>89.130434782608688</v>
      </c>
      <c r="E12" s="201">
        <v>85.106382978723403</v>
      </c>
      <c r="F12" s="201">
        <v>68.292682926829272</v>
      </c>
      <c r="G12" s="201">
        <v>89.795918367346943</v>
      </c>
    </row>
    <row r="13" spans="1:7" x14ac:dyDescent="0.25">
      <c r="A13" s="251" t="s">
        <v>20</v>
      </c>
      <c r="B13" s="201">
        <v>100</v>
      </c>
      <c r="C13" s="201">
        <v>100</v>
      </c>
      <c r="D13" s="201">
        <v>64.285714285714292</v>
      </c>
      <c r="E13" s="201">
        <v>80</v>
      </c>
      <c r="F13" s="256">
        <v>85.714285714285708</v>
      </c>
      <c r="G13" s="256">
        <v>88.888888888888886</v>
      </c>
    </row>
    <row r="14" spans="1:7" x14ac:dyDescent="0.25">
      <c r="A14" s="251" t="s">
        <v>3</v>
      </c>
      <c r="B14" s="201">
        <v>75.675675675675677</v>
      </c>
      <c r="C14" s="201">
        <v>87.037037037037038</v>
      </c>
      <c r="D14" s="201">
        <v>90.163934426229503</v>
      </c>
      <c r="E14" s="201">
        <v>83.636363636363626</v>
      </c>
      <c r="F14" s="256">
        <v>87.5</v>
      </c>
      <c r="G14" s="256">
        <v>84.444444444444443</v>
      </c>
    </row>
    <row r="15" spans="1:7" x14ac:dyDescent="0.25">
      <c r="A15" s="251" t="s">
        <v>14</v>
      </c>
      <c r="B15" s="201">
        <v>82.239382239382238</v>
      </c>
      <c r="C15" s="201">
        <v>82.089552238805979</v>
      </c>
      <c r="D15" s="201">
        <v>80.808080808080803</v>
      </c>
      <c r="E15" s="201">
        <v>79.401993355481721</v>
      </c>
      <c r="F15" s="256">
        <v>76.025236593059944</v>
      </c>
      <c r="G15" s="256">
        <v>80.476190476190482</v>
      </c>
    </row>
    <row r="16" spans="1:7" x14ac:dyDescent="0.25">
      <c r="A16" s="251" t="s">
        <v>4</v>
      </c>
      <c r="B16" s="201">
        <v>93.75</v>
      </c>
      <c r="C16" s="201">
        <v>91.304347826086953</v>
      </c>
      <c r="D16" s="201">
        <v>72</v>
      </c>
      <c r="E16" s="201">
        <v>87.5</v>
      </c>
      <c r="F16" s="256">
        <v>90.909090909090907</v>
      </c>
      <c r="G16" s="256">
        <v>33.333333333333329</v>
      </c>
    </row>
    <row r="17" spans="1:8" x14ac:dyDescent="0.25">
      <c r="A17" s="251" t="s">
        <v>94</v>
      </c>
      <c r="B17" s="201">
        <v>89.473684210526315</v>
      </c>
      <c r="C17" s="201">
        <v>75</v>
      </c>
      <c r="D17" s="201">
        <v>81.818181818181827</v>
      </c>
      <c r="E17" s="201">
        <v>81.818181818181827</v>
      </c>
      <c r="F17" s="256">
        <v>92</v>
      </c>
      <c r="G17" s="256">
        <v>88.888888888888886</v>
      </c>
    </row>
    <row r="18" spans="1:8" x14ac:dyDescent="0.25">
      <c r="A18" s="251" t="s">
        <v>5</v>
      </c>
      <c r="B18" s="201">
        <v>85.833333333333329</v>
      </c>
      <c r="C18" s="201">
        <v>84.251968503937007</v>
      </c>
      <c r="D18" s="201">
        <v>83.582089552238799</v>
      </c>
      <c r="E18" s="201">
        <v>86.033519553072622</v>
      </c>
      <c r="F18" s="256">
        <v>84.027777777777786</v>
      </c>
      <c r="G18" s="256">
        <v>77.906976744186053</v>
      </c>
    </row>
    <row r="19" spans="1:8" x14ac:dyDescent="0.25">
      <c r="A19" s="251" t="s">
        <v>6</v>
      </c>
      <c r="B19" s="201">
        <v>82.5</v>
      </c>
      <c r="C19" s="201">
        <v>82.926829268292678</v>
      </c>
      <c r="D19" s="201">
        <v>88</v>
      </c>
      <c r="E19" s="201">
        <v>88.235294117647058</v>
      </c>
      <c r="F19" s="256">
        <v>80.769230769230774</v>
      </c>
      <c r="G19" s="256">
        <v>94.444444444444443</v>
      </c>
    </row>
    <row r="20" spans="1:8" x14ac:dyDescent="0.25">
      <c r="A20" s="251" t="s">
        <v>7</v>
      </c>
      <c r="B20" s="201">
        <v>93.75</v>
      </c>
      <c r="C20" s="201">
        <v>91.666666666666657</v>
      </c>
      <c r="D20" s="201">
        <v>90</v>
      </c>
      <c r="E20" s="201">
        <v>96</v>
      </c>
      <c r="F20" s="256">
        <v>93.75</v>
      </c>
      <c r="G20" s="256">
        <v>81.25</v>
      </c>
    </row>
    <row r="21" spans="1:8" x14ac:dyDescent="0.25">
      <c r="A21" s="251" t="s">
        <v>8</v>
      </c>
      <c r="B21" s="201">
        <v>87.878787878787875</v>
      </c>
      <c r="C21" s="201">
        <v>86.79245283018868</v>
      </c>
      <c r="D21" s="201">
        <v>91.525423728813564</v>
      </c>
      <c r="E21" s="201">
        <v>89.230769230769241</v>
      </c>
      <c r="F21" s="256">
        <v>88.571428571428569</v>
      </c>
      <c r="G21" s="256">
        <v>80.769230769230774</v>
      </c>
    </row>
    <row r="22" spans="1:8" x14ac:dyDescent="0.25">
      <c r="A22" s="251" t="s">
        <v>9</v>
      </c>
      <c r="B22" s="201">
        <v>92.372881355932208</v>
      </c>
      <c r="C22" s="201">
        <v>90.099009900990097</v>
      </c>
      <c r="D22" s="201">
        <v>86.631016042780757</v>
      </c>
      <c r="E22" s="201">
        <v>89.080459770114942</v>
      </c>
      <c r="F22" s="256">
        <v>90.066225165562912</v>
      </c>
      <c r="G22" s="256">
        <v>83.116883116883116</v>
      </c>
    </row>
    <row r="23" spans="1:8" x14ac:dyDescent="0.25">
      <c r="A23" s="251" t="s">
        <v>10</v>
      </c>
      <c r="B23" s="201">
        <v>90.196078431372555</v>
      </c>
      <c r="C23" s="201">
        <v>90.243902439024396</v>
      </c>
      <c r="D23" s="201">
        <v>88.118811881188122</v>
      </c>
      <c r="E23" s="201">
        <v>90.099009900990097</v>
      </c>
      <c r="F23" s="256">
        <v>87.058823529411768</v>
      </c>
      <c r="G23" s="256">
        <v>95.744680851063833</v>
      </c>
    </row>
    <row r="24" spans="1:8" x14ac:dyDescent="0.25">
      <c r="A24" s="251" t="s">
        <v>11</v>
      </c>
      <c r="B24" s="201">
        <v>85.611510791366911</v>
      </c>
      <c r="C24" s="201">
        <v>87.482419127988749</v>
      </c>
      <c r="D24" s="201">
        <v>86.858006042296083</v>
      </c>
      <c r="E24" s="201">
        <v>87.207488299531974</v>
      </c>
      <c r="F24" s="256">
        <v>85.373608903020667</v>
      </c>
      <c r="G24" s="256">
        <v>88.546255506607935</v>
      </c>
    </row>
    <row r="25" spans="1:8" x14ac:dyDescent="0.25">
      <c r="A25" s="251" t="s">
        <v>15</v>
      </c>
      <c r="B25" s="201">
        <v>86.666666666666671</v>
      </c>
      <c r="C25" s="201">
        <v>83.333333333333343</v>
      </c>
      <c r="D25" s="201">
        <v>95</v>
      </c>
      <c r="E25" s="201">
        <v>87.096774193548384</v>
      </c>
      <c r="F25" s="256">
        <v>83.673469387755105</v>
      </c>
      <c r="G25" s="256">
        <v>87</v>
      </c>
    </row>
    <row r="26" spans="1:8" x14ac:dyDescent="0.25">
      <c r="A26" s="251" t="s">
        <v>16</v>
      </c>
      <c r="B26" s="201">
        <v>85.714285714285708</v>
      </c>
      <c r="C26" s="201">
        <v>89.285714285714292</v>
      </c>
      <c r="D26" s="201">
        <v>88.372093023255815</v>
      </c>
      <c r="E26" s="201">
        <v>78.571428571428569</v>
      </c>
      <c r="F26" s="256">
        <v>87.5</v>
      </c>
      <c r="G26" s="256">
        <v>88.888888888888886</v>
      </c>
    </row>
    <row r="27" spans="1:8" x14ac:dyDescent="0.25">
      <c r="A27" s="251" t="s">
        <v>24</v>
      </c>
      <c r="B27" s="201" t="s">
        <v>114</v>
      </c>
      <c r="C27" s="201" t="s">
        <v>114</v>
      </c>
      <c r="D27" s="201" t="s">
        <v>114</v>
      </c>
      <c r="E27" s="201" t="s">
        <v>114</v>
      </c>
      <c r="F27" s="201" t="s">
        <v>114</v>
      </c>
      <c r="G27" s="201" t="s">
        <v>114</v>
      </c>
      <c r="H27" s="104"/>
    </row>
    <row r="28" spans="1:8" x14ac:dyDescent="0.25">
      <c r="A28" s="251" t="s">
        <v>25</v>
      </c>
      <c r="B28" s="201">
        <v>86.666666666666671</v>
      </c>
      <c r="C28" s="201">
        <v>100</v>
      </c>
      <c r="D28" s="201">
        <v>88.095238095238088</v>
      </c>
      <c r="E28" s="201">
        <v>89.85507246376811</v>
      </c>
      <c r="F28" s="256">
        <v>87.931034482758619</v>
      </c>
      <c r="G28" s="256">
        <v>94.230769230769226</v>
      </c>
    </row>
    <row r="29" spans="1:8" x14ac:dyDescent="0.25">
      <c r="A29" s="251" t="s">
        <v>19</v>
      </c>
      <c r="B29" s="201">
        <v>100</v>
      </c>
      <c r="C29" s="201">
        <v>84.210526315789465</v>
      </c>
      <c r="D29" s="201">
        <v>90</v>
      </c>
      <c r="E29" s="201">
        <v>85.042735042735046</v>
      </c>
      <c r="F29" s="256">
        <v>84.234234234234222</v>
      </c>
      <c r="G29" s="256">
        <v>90.476190476190482</v>
      </c>
    </row>
    <row r="30" spans="1:8" x14ac:dyDescent="0.25">
      <c r="A30" s="251" t="s">
        <v>12</v>
      </c>
      <c r="B30" s="201">
        <v>100</v>
      </c>
      <c r="C30" s="201">
        <v>90.322580645161281</v>
      </c>
      <c r="D30" s="201">
        <v>86</v>
      </c>
      <c r="E30" s="201">
        <v>89.552238805970148</v>
      </c>
      <c r="F30" s="256">
        <v>79.487179487179489</v>
      </c>
      <c r="G30" s="256">
        <v>75</v>
      </c>
    </row>
    <row r="31" spans="1:8" x14ac:dyDescent="0.25">
      <c r="A31" s="251" t="s">
        <v>17</v>
      </c>
      <c r="B31" s="201">
        <v>78.873239436619713</v>
      </c>
      <c r="C31" s="201">
        <v>87.719298245614027</v>
      </c>
      <c r="D31" s="201">
        <v>85.714285714285708</v>
      </c>
      <c r="E31" s="201">
        <v>90.839694656488547</v>
      </c>
      <c r="F31" s="256">
        <v>85.40145985401459</v>
      </c>
      <c r="G31" s="256">
        <v>81.818181818181827</v>
      </c>
    </row>
    <row r="32" spans="1:8" x14ac:dyDescent="0.25">
      <c r="A32" s="251" t="s">
        <v>95</v>
      </c>
      <c r="B32" s="201">
        <v>75</v>
      </c>
      <c r="C32" s="201">
        <v>92.307692307692307</v>
      </c>
      <c r="D32" s="201">
        <v>87.5</v>
      </c>
      <c r="E32" s="201">
        <v>100</v>
      </c>
      <c r="F32" s="256">
        <v>92.857142857142861</v>
      </c>
      <c r="G32" s="256">
        <v>75</v>
      </c>
    </row>
    <row r="33" spans="1:7" x14ac:dyDescent="0.25">
      <c r="A33" s="252" t="s">
        <v>13</v>
      </c>
      <c r="B33" s="202">
        <v>91.428571428571431</v>
      </c>
      <c r="C33" s="202">
        <v>81.481481481481481</v>
      </c>
      <c r="D33" s="202">
        <v>86.111111111111114</v>
      </c>
      <c r="E33" s="202">
        <v>80.769230769230774</v>
      </c>
      <c r="F33" s="257">
        <v>80.769230769230774</v>
      </c>
      <c r="G33" s="257">
        <v>88.888888888888886</v>
      </c>
    </row>
    <row r="34" spans="1:7" x14ac:dyDescent="0.25">
      <c r="A34" s="275" t="s">
        <v>222</v>
      </c>
      <c r="B34" s="201"/>
      <c r="C34" s="201"/>
      <c r="D34" s="201"/>
      <c r="E34" s="201"/>
      <c r="F34" s="256"/>
      <c r="G34" s="256"/>
    </row>
    <row r="35" spans="1:7" x14ac:dyDescent="0.25">
      <c r="A35" s="11" t="s">
        <v>82</v>
      </c>
    </row>
  </sheetData>
  <mergeCells count="1">
    <mergeCell ref="A8:E8"/>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5:J16"/>
  <sheetViews>
    <sheetView showGridLines="0" view="pageLayout" zoomScaleNormal="100" workbookViewId="0">
      <selection activeCell="I12" sqref="I12"/>
    </sheetView>
  </sheetViews>
  <sheetFormatPr defaultRowHeight="15" x14ac:dyDescent="0.25"/>
  <cols>
    <col min="6" max="6" width="6.28515625" customWidth="1"/>
    <col min="7" max="7" width="10.42578125" customWidth="1"/>
    <col min="8" max="8" width="12.5703125" customWidth="1"/>
    <col min="9" max="9" width="11.140625" customWidth="1"/>
    <col min="10" max="10" width="11.28515625" customWidth="1"/>
  </cols>
  <sheetData>
    <row r="5" spans="1:10" x14ac:dyDescent="0.25">
      <c r="A5" t="s">
        <v>214</v>
      </c>
    </row>
    <row r="7" spans="1:10" ht="22.5" customHeight="1" x14ac:dyDescent="0.25">
      <c r="A7" s="358" t="s">
        <v>91</v>
      </c>
      <c r="B7" s="359" t="s">
        <v>84</v>
      </c>
      <c r="C7" s="359"/>
      <c r="D7" s="359"/>
      <c r="E7" s="359"/>
      <c r="F7" s="261"/>
      <c r="G7" s="359" t="s">
        <v>116</v>
      </c>
      <c r="H7" s="359"/>
      <c r="I7" s="359"/>
      <c r="J7" s="359"/>
    </row>
    <row r="8" spans="1:10" ht="21.75" customHeight="1" x14ac:dyDescent="0.25">
      <c r="A8" s="358"/>
      <c r="B8" s="180" t="s">
        <v>85</v>
      </c>
      <c r="C8" s="180" t="s">
        <v>86</v>
      </c>
      <c r="D8" s="180" t="s">
        <v>87</v>
      </c>
      <c r="E8" s="180" t="s">
        <v>18</v>
      </c>
      <c r="F8" s="261"/>
      <c r="G8" s="180" t="s">
        <v>88</v>
      </c>
      <c r="H8" s="180" t="s">
        <v>89</v>
      </c>
      <c r="I8" s="180" t="s">
        <v>90</v>
      </c>
      <c r="J8" s="180" t="s">
        <v>18</v>
      </c>
    </row>
    <row r="9" spans="1:10" x14ac:dyDescent="0.25">
      <c r="A9" s="20"/>
      <c r="B9" s="22"/>
      <c r="C9" s="22"/>
      <c r="D9" s="22"/>
      <c r="E9" s="22"/>
      <c r="F9" s="262"/>
      <c r="G9" s="22"/>
      <c r="H9" s="22"/>
      <c r="I9" s="22"/>
      <c r="J9" s="22"/>
    </row>
    <row r="10" spans="1:10" x14ac:dyDescent="0.25">
      <c r="A10" s="259">
        <v>2015</v>
      </c>
      <c r="B10" s="213">
        <v>89.897039897039903</v>
      </c>
      <c r="C10" s="213">
        <v>8.301158301158301</v>
      </c>
      <c r="D10" s="213">
        <v>1.8018018018018018</v>
      </c>
      <c r="E10" s="213">
        <v>100</v>
      </c>
      <c r="F10" s="258"/>
      <c r="G10" s="213">
        <v>94.208494208494216</v>
      </c>
      <c r="H10" s="213">
        <v>5.4054054054054053</v>
      </c>
      <c r="I10" s="213">
        <v>0.38610038610038611</v>
      </c>
      <c r="J10" s="213">
        <v>100</v>
      </c>
    </row>
    <row r="11" spans="1:10" x14ac:dyDescent="0.25">
      <c r="A11" s="259">
        <v>2016</v>
      </c>
      <c r="B11" s="213">
        <v>91.091797935904395</v>
      </c>
      <c r="C11" s="213">
        <v>7.7131993481803374</v>
      </c>
      <c r="D11" s="213">
        <v>1.1950027159152634</v>
      </c>
      <c r="E11" s="213">
        <v>100</v>
      </c>
      <c r="F11" s="258"/>
      <c r="G11" s="213">
        <v>93.970668115154808</v>
      </c>
      <c r="H11" s="213">
        <v>5.2145573058120585</v>
      </c>
      <c r="I11" s="213">
        <v>0.81477457903313422</v>
      </c>
      <c r="J11" s="213">
        <v>100</v>
      </c>
    </row>
    <row r="12" spans="1:10" x14ac:dyDescent="0.25">
      <c r="A12" s="259">
        <v>2017</v>
      </c>
      <c r="B12" s="213">
        <v>89.990859232175495</v>
      </c>
      <c r="C12" s="213">
        <v>8.6837294332723953</v>
      </c>
      <c r="D12" s="213">
        <v>1.3254113345521024</v>
      </c>
      <c r="E12" s="213">
        <v>100</v>
      </c>
      <c r="F12" s="258"/>
      <c r="G12" s="213">
        <v>94.698354661791598</v>
      </c>
      <c r="H12" s="213">
        <v>5.0274223034734913</v>
      </c>
      <c r="I12" s="213">
        <v>0.27422303473491771</v>
      </c>
      <c r="J12" s="213">
        <v>100</v>
      </c>
    </row>
    <row r="13" spans="1:10" x14ac:dyDescent="0.25">
      <c r="A13" s="259">
        <v>2018</v>
      </c>
      <c r="B13" s="213">
        <v>90.435525192143459</v>
      </c>
      <c r="C13" s="213">
        <v>8.5824081981212643</v>
      </c>
      <c r="D13" s="213">
        <v>0.98206660973526905</v>
      </c>
      <c r="E13" s="213">
        <v>100</v>
      </c>
      <c r="F13" s="258"/>
      <c r="G13" s="213">
        <v>94.491887275832624</v>
      </c>
      <c r="H13" s="213">
        <v>4.9103330486763452</v>
      </c>
      <c r="I13" s="213">
        <v>0.59777967549103328</v>
      </c>
      <c r="J13" s="213">
        <v>100</v>
      </c>
    </row>
    <row r="14" spans="1:10" x14ac:dyDescent="0.25">
      <c r="A14" s="259">
        <v>2019</v>
      </c>
      <c r="B14" s="213">
        <v>89.0625</v>
      </c>
      <c r="C14" s="213">
        <v>9.7767857142857135</v>
      </c>
      <c r="D14" s="213">
        <v>1.1607142857142858</v>
      </c>
      <c r="E14" s="213">
        <v>100</v>
      </c>
      <c r="F14" s="258"/>
      <c r="G14" s="213">
        <v>93.482142857142861</v>
      </c>
      <c r="H14" s="213">
        <v>5.7142857142857144</v>
      </c>
      <c r="I14" s="213">
        <v>0.80357142857142849</v>
      </c>
      <c r="J14" s="213">
        <v>100</v>
      </c>
    </row>
    <row r="15" spans="1:10" x14ac:dyDescent="0.25">
      <c r="A15" s="260">
        <v>2020</v>
      </c>
      <c r="B15" s="215">
        <v>90.469887491727334</v>
      </c>
      <c r="C15" s="215">
        <v>8.7359364659166125</v>
      </c>
      <c r="D15" s="215">
        <v>0.79417604235605554</v>
      </c>
      <c r="E15" s="215">
        <v>100</v>
      </c>
      <c r="F15" s="258"/>
      <c r="G15" s="215">
        <v>93.712772998014557</v>
      </c>
      <c r="H15" s="215">
        <v>5.7577763070814036</v>
      </c>
      <c r="I15" s="215">
        <v>0.52945069490403707</v>
      </c>
      <c r="J15" s="215">
        <v>100</v>
      </c>
    </row>
    <row r="16" spans="1:10" x14ac:dyDescent="0.25">
      <c r="A16" s="11" t="s">
        <v>82</v>
      </c>
    </row>
  </sheetData>
  <mergeCells count="3">
    <mergeCell ref="A7:A8"/>
    <mergeCell ref="B7:E7"/>
    <mergeCell ref="G7:J7"/>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5:J26"/>
  <sheetViews>
    <sheetView showGridLines="0" view="pageLayout" zoomScaleNormal="100" workbookViewId="0"/>
  </sheetViews>
  <sheetFormatPr defaultRowHeight="15" x14ac:dyDescent="0.25"/>
  <cols>
    <col min="1" max="1" width="15.5703125" customWidth="1"/>
    <col min="5" max="5" width="10" customWidth="1"/>
    <col min="6" max="6" width="5.140625" customWidth="1"/>
    <col min="7" max="7" width="11.7109375" customWidth="1"/>
    <col min="8" max="8" width="10.42578125" customWidth="1"/>
    <col min="9" max="9" width="10.28515625" customWidth="1"/>
    <col min="10" max="10" width="10" customWidth="1"/>
  </cols>
  <sheetData>
    <row r="5" spans="1:10" x14ac:dyDescent="0.25">
      <c r="A5" t="s">
        <v>215</v>
      </c>
    </row>
    <row r="7" spans="1:10" ht="21.75" customHeight="1" x14ac:dyDescent="0.25">
      <c r="A7" s="358"/>
      <c r="B7" s="359" t="s">
        <v>84</v>
      </c>
      <c r="C7" s="359"/>
      <c r="D7" s="359"/>
      <c r="E7" s="359"/>
      <c r="F7" s="261"/>
      <c r="G7" s="359" t="s">
        <v>116</v>
      </c>
      <c r="H7" s="359"/>
      <c r="I7" s="359"/>
      <c r="J7" s="359"/>
    </row>
    <row r="8" spans="1:10" ht="21" customHeight="1" x14ac:dyDescent="0.25">
      <c r="A8" s="358"/>
      <c r="B8" s="180" t="s">
        <v>85</v>
      </c>
      <c r="C8" s="180" t="s">
        <v>86</v>
      </c>
      <c r="D8" s="180" t="s">
        <v>87</v>
      </c>
      <c r="E8" s="180" t="s">
        <v>18</v>
      </c>
      <c r="F8" s="261"/>
      <c r="G8" s="180" t="s">
        <v>88</v>
      </c>
      <c r="H8" s="180" t="s">
        <v>89</v>
      </c>
      <c r="I8" s="180" t="s">
        <v>90</v>
      </c>
      <c r="J8" s="180" t="s">
        <v>18</v>
      </c>
    </row>
    <row r="9" spans="1:10" ht="9.75" customHeight="1" x14ac:dyDescent="0.25">
      <c r="A9" s="20"/>
      <c r="B9" s="53"/>
      <c r="C9" s="53"/>
      <c r="D9" s="53"/>
      <c r="E9" s="53"/>
      <c r="F9" s="264"/>
      <c r="G9" s="53"/>
      <c r="H9" s="53"/>
      <c r="I9" s="53"/>
      <c r="J9" s="53"/>
    </row>
    <row r="10" spans="1:10" ht="17.25" customHeight="1" x14ac:dyDescent="0.25">
      <c r="A10" s="49" t="s">
        <v>99</v>
      </c>
      <c r="B10" s="248">
        <v>1367</v>
      </c>
      <c r="C10" s="248">
        <v>132</v>
      </c>
      <c r="D10" s="248">
        <v>12</v>
      </c>
      <c r="E10" s="248">
        <f>SUM(B10:D10)</f>
        <v>1511</v>
      </c>
      <c r="F10" s="265"/>
      <c r="G10" s="248">
        <v>1416</v>
      </c>
      <c r="H10" s="248">
        <v>87</v>
      </c>
      <c r="I10" s="248">
        <v>8</v>
      </c>
      <c r="J10" s="248">
        <f>SUM(G10:I10)</f>
        <v>1511</v>
      </c>
    </row>
    <row r="11" spans="1:10" ht="6" customHeight="1" x14ac:dyDescent="0.25">
      <c r="A11" s="57"/>
      <c r="B11" s="48"/>
      <c r="C11" s="48"/>
      <c r="D11" s="48"/>
      <c r="E11" s="48"/>
      <c r="F11" s="263"/>
      <c r="G11" s="48"/>
      <c r="H11" s="48"/>
      <c r="I11" s="48"/>
      <c r="J11" s="48"/>
    </row>
    <row r="12" spans="1:10" ht="17.25" customHeight="1" x14ac:dyDescent="0.25">
      <c r="A12" s="141" t="s">
        <v>107</v>
      </c>
      <c r="B12" s="50"/>
      <c r="C12" s="50"/>
      <c r="D12" s="50"/>
      <c r="E12" s="50"/>
      <c r="F12" s="265"/>
      <c r="G12" s="50"/>
      <c r="H12" s="50"/>
      <c r="I12" s="50"/>
      <c r="J12" s="50"/>
    </row>
    <row r="13" spans="1:10" x14ac:dyDescent="0.25">
      <c r="A13" s="241" t="s">
        <v>79</v>
      </c>
      <c r="B13" s="188">
        <v>5</v>
      </c>
      <c r="C13" s="188">
        <v>0</v>
      </c>
      <c r="D13" s="188">
        <v>0</v>
      </c>
      <c r="E13" s="188">
        <v>5</v>
      </c>
      <c r="F13" s="263"/>
      <c r="G13" s="188">
        <v>22</v>
      </c>
      <c r="H13" s="188">
        <v>0</v>
      </c>
      <c r="I13" s="188">
        <v>0</v>
      </c>
      <c r="J13" s="188">
        <v>22</v>
      </c>
    </row>
    <row r="14" spans="1:10" x14ac:dyDescent="0.25">
      <c r="A14" s="241" t="s">
        <v>31</v>
      </c>
      <c r="B14" s="188">
        <v>81</v>
      </c>
      <c r="C14" s="188">
        <v>0</v>
      </c>
      <c r="D14" s="188">
        <v>0</v>
      </c>
      <c r="E14" s="188">
        <v>81</v>
      </c>
      <c r="F14" s="263"/>
      <c r="G14" s="188">
        <v>189</v>
      </c>
      <c r="H14" s="188">
        <v>1</v>
      </c>
      <c r="I14" s="188">
        <v>0</v>
      </c>
      <c r="J14" s="188">
        <v>190</v>
      </c>
    </row>
    <row r="15" spans="1:10" x14ac:dyDescent="0.25">
      <c r="A15" s="241" t="s">
        <v>32</v>
      </c>
      <c r="B15" s="188">
        <v>215</v>
      </c>
      <c r="C15" s="188">
        <v>1</v>
      </c>
      <c r="D15" s="188">
        <v>0</v>
      </c>
      <c r="E15" s="188">
        <v>216</v>
      </c>
      <c r="F15" s="263"/>
      <c r="G15" s="188">
        <v>253</v>
      </c>
      <c r="H15" s="188">
        <v>9</v>
      </c>
      <c r="I15" s="188">
        <v>1</v>
      </c>
      <c r="J15" s="188">
        <v>263</v>
      </c>
    </row>
    <row r="16" spans="1:10" x14ac:dyDescent="0.25">
      <c r="A16" s="241" t="s">
        <v>33</v>
      </c>
      <c r="B16" s="188">
        <v>285</v>
      </c>
      <c r="C16" s="188">
        <v>9</v>
      </c>
      <c r="D16" s="188">
        <v>0</v>
      </c>
      <c r="E16" s="188">
        <v>294</v>
      </c>
      <c r="F16" s="263"/>
      <c r="G16" s="188">
        <v>298</v>
      </c>
      <c r="H16" s="188">
        <v>11</v>
      </c>
      <c r="I16" s="188">
        <v>0</v>
      </c>
      <c r="J16" s="188">
        <v>309</v>
      </c>
    </row>
    <row r="17" spans="1:10" x14ac:dyDescent="0.25">
      <c r="A17" s="241" t="s">
        <v>34</v>
      </c>
      <c r="B17" s="188">
        <v>216</v>
      </c>
      <c r="C17" s="188">
        <v>18</v>
      </c>
      <c r="D17" s="188">
        <v>0</v>
      </c>
      <c r="E17" s="188">
        <v>234</v>
      </c>
      <c r="F17" s="263"/>
      <c r="G17" s="188">
        <v>223</v>
      </c>
      <c r="H17" s="188">
        <v>11</v>
      </c>
      <c r="I17" s="188">
        <v>2</v>
      </c>
      <c r="J17" s="188">
        <v>236</v>
      </c>
    </row>
    <row r="18" spans="1:10" x14ac:dyDescent="0.25">
      <c r="A18" s="241" t="s">
        <v>35</v>
      </c>
      <c r="B18" s="188">
        <v>187</v>
      </c>
      <c r="C18" s="188">
        <v>15</v>
      </c>
      <c r="D18" s="188">
        <v>1</v>
      </c>
      <c r="E18" s="188">
        <v>203</v>
      </c>
      <c r="F18" s="263"/>
      <c r="G18" s="188">
        <v>171</v>
      </c>
      <c r="H18" s="188">
        <v>15</v>
      </c>
      <c r="I18" s="188">
        <v>2</v>
      </c>
      <c r="J18" s="188">
        <v>188</v>
      </c>
    </row>
    <row r="19" spans="1:10" x14ac:dyDescent="0.25">
      <c r="A19" s="241" t="s">
        <v>36</v>
      </c>
      <c r="B19" s="188">
        <v>128</v>
      </c>
      <c r="C19" s="188">
        <v>16</v>
      </c>
      <c r="D19" s="188">
        <v>0</v>
      </c>
      <c r="E19" s="188">
        <v>144</v>
      </c>
      <c r="F19" s="263"/>
      <c r="G19" s="188">
        <v>116</v>
      </c>
      <c r="H19" s="188">
        <v>19</v>
      </c>
      <c r="I19" s="188">
        <v>1</v>
      </c>
      <c r="J19" s="188">
        <v>136</v>
      </c>
    </row>
    <row r="20" spans="1:10" x14ac:dyDescent="0.25">
      <c r="A20" s="241" t="s">
        <v>37</v>
      </c>
      <c r="B20" s="188">
        <v>101</v>
      </c>
      <c r="C20" s="188">
        <v>20</v>
      </c>
      <c r="D20" s="188">
        <v>0</v>
      </c>
      <c r="E20" s="188">
        <v>121</v>
      </c>
      <c r="F20" s="263"/>
      <c r="G20" s="188">
        <v>70</v>
      </c>
      <c r="H20" s="188">
        <v>11</v>
      </c>
      <c r="I20" s="188">
        <v>0</v>
      </c>
      <c r="J20" s="188">
        <v>81</v>
      </c>
    </row>
    <row r="21" spans="1:10" x14ac:dyDescent="0.25">
      <c r="A21" s="241" t="s">
        <v>38</v>
      </c>
      <c r="B21" s="188">
        <v>70</v>
      </c>
      <c r="C21" s="188">
        <v>23</v>
      </c>
      <c r="D21" s="188">
        <v>3</v>
      </c>
      <c r="E21" s="188">
        <v>96</v>
      </c>
      <c r="F21" s="263"/>
      <c r="G21" s="188">
        <v>37</v>
      </c>
      <c r="H21" s="188">
        <v>3</v>
      </c>
      <c r="I21" s="188">
        <v>2</v>
      </c>
      <c r="J21" s="188">
        <v>42</v>
      </c>
    </row>
    <row r="22" spans="1:10" x14ac:dyDescent="0.25">
      <c r="A22" s="241" t="s">
        <v>39</v>
      </c>
      <c r="B22" s="188">
        <v>56</v>
      </c>
      <c r="C22" s="188">
        <v>12</v>
      </c>
      <c r="D22" s="188">
        <v>0</v>
      </c>
      <c r="E22" s="188">
        <v>68</v>
      </c>
      <c r="F22" s="263"/>
      <c r="G22" s="188">
        <v>25</v>
      </c>
      <c r="H22" s="188">
        <v>6</v>
      </c>
      <c r="I22" s="188">
        <v>0</v>
      </c>
      <c r="J22" s="188">
        <v>31</v>
      </c>
    </row>
    <row r="23" spans="1:10" x14ac:dyDescent="0.25">
      <c r="A23" s="241" t="s">
        <v>40</v>
      </c>
      <c r="B23" s="188">
        <v>13</v>
      </c>
      <c r="C23" s="188">
        <v>13</v>
      </c>
      <c r="D23" s="188">
        <v>2</v>
      </c>
      <c r="E23" s="188">
        <v>28</v>
      </c>
      <c r="F23" s="263"/>
      <c r="G23" s="188">
        <v>8</v>
      </c>
      <c r="H23" s="188">
        <v>0</v>
      </c>
      <c r="I23" s="188">
        <v>0</v>
      </c>
      <c r="J23" s="188">
        <v>8</v>
      </c>
    </row>
    <row r="24" spans="1:10" x14ac:dyDescent="0.25">
      <c r="A24" s="241" t="s">
        <v>41</v>
      </c>
      <c r="B24" s="188">
        <v>4</v>
      </c>
      <c r="C24" s="188">
        <v>3</v>
      </c>
      <c r="D24" s="188">
        <v>2</v>
      </c>
      <c r="E24" s="188">
        <v>9</v>
      </c>
      <c r="F24" s="263"/>
      <c r="G24" s="188">
        <v>1</v>
      </c>
      <c r="H24" s="188">
        <v>0</v>
      </c>
      <c r="I24" s="188">
        <v>0</v>
      </c>
      <c r="J24" s="188">
        <v>1</v>
      </c>
    </row>
    <row r="25" spans="1:10" x14ac:dyDescent="0.25">
      <c r="A25" s="242" t="s">
        <v>80</v>
      </c>
      <c r="B25" s="190">
        <v>6</v>
      </c>
      <c r="C25" s="190">
        <v>2</v>
      </c>
      <c r="D25" s="190">
        <v>4</v>
      </c>
      <c r="E25" s="190">
        <v>12</v>
      </c>
      <c r="F25" s="263"/>
      <c r="G25" s="190">
        <v>3</v>
      </c>
      <c r="H25" s="190">
        <v>1</v>
      </c>
      <c r="I25" s="190">
        <v>0</v>
      </c>
      <c r="J25" s="190">
        <v>4</v>
      </c>
    </row>
    <row r="26" spans="1:10" x14ac:dyDescent="0.25">
      <c r="A26" s="11" t="s">
        <v>82</v>
      </c>
    </row>
  </sheetData>
  <mergeCells count="3">
    <mergeCell ref="A7:A8"/>
    <mergeCell ref="B7:E7"/>
    <mergeCell ref="G7:J7"/>
  </mergeCells>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5:G31"/>
  <sheetViews>
    <sheetView showGridLines="0" view="pageLayout" zoomScaleNormal="100" workbookViewId="0">
      <selection activeCell="F12" sqref="F12"/>
    </sheetView>
  </sheetViews>
  <sheetFormatPr defaultRowHeight="15" x14ac:dyDescent="0.25"/>
  <cols>
    <col min="1" max="1" width="30" customWidth="1"/>
  </cols>
  <sheetData>
    <row r="5" spans="1:7" x14ac:dyDescent="0.25">
      <c r="A5" t="s">
        <v>216</v>
      </c>
    </row>
    <row r="7" spans="1:7" ht="24.75" customHeight="1" x14ac:dyDescent="0.25">
      <c r="A7" s="266"/>
      <c r="B7" s="180">
        <v>2015</v>
      </c>
      <c r="C7" s="180">
        <v>2016</v>
      </c>
      <c r="D7" s="180">
        <v>2017</v>
      </c>
      <c r="E7" s="180">
        <v>2018</v>
      </c>
      <c r="F7" s="180">
        <v>2019</v>
      </c>
      <c r="G7" s="180">
        <v>2020</v>
      </c>
    </row>
    <row r="8" spans="1:7" ht="10.5" customHeight="1" x14ac:dyDescent="0.25">
      <c r="A8" s="19"/>
      <c r="B8" s="20"/>
      <c r="C8" s="20"/>
      <c r="D8" s="20"/>
      <c r="E8" s="20"/>
    </row>
    <row r="9" spans="1:7" x14ac:dyDescent="0.25">
      <c r="A9" s="49" t="s">
        <v>81</v>
      </c>
      <c r="B9" s="62">
        <v>1554</v>
      </c>
      <c r="C9" s="62">
        <v>1841</v>
      </c>
      <c r="D9" s="62">
        <v>2188</v>
      </c>
      <c r="E9" s="62">
        <v>2342</v>
      </c>
      <c r="F9" s="62">
        <v>2240</v>
      </c>
      <c r="G9" s="62">
        <v>1511</v>
      </c>
    </row>
    <row r="10" spans="1:7" ht="9" customHeight="1" x14ac:dyDescent="0.25">
      <c r="A10" s="51"/>
      <c r="B10" s="63"/>
      <c r="C10" s="63"/>
      <c r="D10" s="63"/>
      <c r="E10" s="63"/>
    </row>
    <row r="11" spans="1:7" ht="16.5" customHeight="1" x14ac:dyDescent="0.25">
      <c r="A11" s="141" t="s">
        <v>217</v>
      </c>
      <c r="B11" s="62"/>
      <c r="C11" s="62"/>
      <c r="D11" s="62"/>
      <c r="E11" s="62"/>
      <c r="F11" s="62"/>
      <c r="G11" s="62"/>
    </row>
    <row r="12" spans="1:7" x14ac:dyDescent="0.25">
      <c r="A12" s="193" t="s">
        <v>117</v>
      </c>
      <c r="B12" s="267">
        <v>1540</v>
      </c>
      <c r="C12" s="267">
        <v>1804</v>
      </c>
      <c r="D12" s="267">
        <v>2083</v>
      </c>
      <c r="E12" s="267">
        <v>2219</v>
      </c>
      <c r="F12" s="267">
        <v>2109</v>
      </c>
      <c r="G12" s="267">
        <v>1468</v>
      </c>
    </row>
    <row r="13" spans="1:7" x14ac:dyDescent="0.25">
      <c r="A13" s="193" t="s">
        <v>118</v>
      </c>
      <c r="B13" s="186">
        <v>13</v>
      </c>
      <c r="C13" s="186">
        <v>34</v>
      </c>
      <c r="D13" s="186">
        <v>104</v>
      </c>
      <c r="E13" s="186">
        <v>115</v>
      </c>
      <c r="F13" s="217">
        <v>129</v>
      </c>
      <c r="G13" s="217">
        <v>41</v>
      </c>
    </row>
    <row r="14" spans="1:7" x14ac:dyDescent="0.25">
      <c r="A14" s="193"/>
      <c r="B14" s="186"/>
      <c r="C14" s="186"/>
      <c r="D14" s="186"/>
      <c r="E14" s="186"/>
      <c r="F14" s="217"/>
      <c r="G14" s="217"/>
    </row>
    <row r="15" spans="1:7" x14ac:dyDescent="0.25">
      <c r="A15" s="240" t="s">
        <v>18</v>
      </c>
      <c r="B15" s="243">
        <v>100</v>
      </c>
      <c r="C15" s="243">
        <v>100</v>
      </c>
      <c r="D15" s="243">
        <v>100</v>
      </c>
      <c r="E15" s="243">
        <v>100</v>
      </c>
      <c r="F15" s="243">
        <v>100</v>
      </c>
      <c r="G15" s="243">
        <v>100</v>
      </c>
    </row>
    <row r="16" spans="1:7" x14ac:dyDescent="0.25">
      <c r="A16" s="193" t="s">
        <v>117</v>
      </c>
      <c r="B16" s="204">
        <v>99.099099099099092</v>
      </c>
      <c r="C16" s="204">
        <v>97.990222705051593</v>
      </c>
      <c r="D16" s="204">
        <v>95.201096892138935</v>
      </c>
      <c r="E16" s="204">
        <v>94.748078565328768</v>
      </c>
      <c r="F16" s="204">
        <v>94.151785714285722</v>
      </c>
      <c r="G16" s="204">
        <v>97.154202514890798</v>
      </c>
    </row>
    <row r="17" spans="1:7" x14ac:dyDescent="0.25">
      <c r="A17" s="193" t="s">
        <v>118</v>
      </c>
      <c r="B17" s="204">
        <v>0.83655083655083651</v>
      </c>
      <c r="C17" s="204">
        <v>1.8468223791417708</v>
      </c>
      <c r="D17" s="204">
        <v>4.753199268738574</v>
      </c>
      <c r="E17" s="204">
        <v>4.9103330486763452</v>
      </c>
      <c r="F17" s="204">
        <v>5.7589285714285712</v>
      </c>
      <c r="G17" s="204">
        <v>2.7134348113831899</v>
      </c>
    </row>
    <row r="18" spans="1:7" ht="7.5" customHeight="1" x14ac:dyDescent="0.25">
      <c r="A18" s="193"/>
      <c r="B18" s="186"/>
      <c r="C18" s="186"/>
      <c r="D18" s="186"/>
      <c r="E18" s="186"/>
      <c r="F18" s="217"/>
      <c r="G18" s="217"/>
    </row>
    <row r="19" spans="1:7" x14ac:dyDescent="0.25">
      <c r="A19" s="141" t="s">
        <v>218</v>
      </c>
      <c r="B19" s="62"/>
      <c r="C19" s="62"/>
      <c r="D19" s="62"/>
      <c r="E19" s="62"/>
      <c r="F19" s="62"/>
      <c r="G19" s="62"/>
    </row>
    <row r="20" spans="1:7" ht="5.25" customHeight="1" x14ac:dyDescent="0.25">
      <c r="A20" s="268"/>
      <c r="B20" s="269"/>
      <c r="C20" s="269"/>
      <c r="D20" s="269"/>
      <c r="E20" s="269"/>
      <c r="F20" s="217"/>
      <c r="G20" s="217"/>
    </row>
    <row r="21" spans="1:7" x14ac:dyDescent="0.25">
      <c r="A21" s="193" t="s">
        <v>119</v>
      </c>
      <c r="B21" s="271">
        <v>829</v>
      </c>
      <c r="C21" s="271">
        <v>989</v>
      </c>
      <c r="D21" s="271">
        <v>1146</v>
      </c>
      <c r="E21" s="271">
        <v>1086</v>
      </c>
      <c r="F21" s="272">
        <v>991</v>
      </c>
      <c r="G21">
        <v>632</v>
      </c>
    </row>
    <row r="22" spans="1:7" x14ac:dyDescent="0.25">
      <c r="A22" s="193" t="s">
        <v>120</v>
      </c>
      <c r="B22" s="212">
        <v>558</v>
      </c>
      <c r="C22" s="212">
        <v>647</v>
      </c>
      <c r="D22" s="212">
        <v>754</v>
      </c>
      <c r="E22" s="212">
        <v>852</v>
      </c>
      <c r="F22" s="220">
        <v>753</v>
      </c>
      <c r="G22" s="10">
        <v>599</v>
      </c>
    </row>
    <row r="23" spans="1:7" x14ac:dyDescent="0.25">
      <c r="A23" s="193" t="s">
        <v>121</v>
      </c>
      <c r="B23" s="212">
        <v>141</v>
      </c>
      <c r="C23" s="212">
        <v>161</v>
      </c>
      <c r="D23" s="212">
        <v>212</v>
      </c>
      <c r="E23" s="212">
        <v>217</v>
      </c>
      <c r="F23" s="220">
        <v>196</v>
      </c>
      <c r="G23" s="10">
        <v>144</v>
      </c>
    </row>
    <row r="24" spans="1:7" x14ac:dyDescent="0.25">
      <c r="A24" s="193" t="s">
        <v>219</v>
      </c>
      <c r="B24" s="212">
        <v>26</v>
      </c>
      <c r="C24" s="212">
        <v>44</v>
      </c>
      <c r="D24" s="212">
        <v>76</v>
      </c>
      <c r="E24" s="212">
        <v>187</v>
      </c>
      <c r="F24" s="220">
        <v>300</v>
      </c>
      <c r="G24" s="10">
        <v>136</v>
      </c>
    </row>
    <row r="25" spans="1:7" x14ac:dyDescent="0.25">
      <c r="A25" s="193"/>
      <c r="B25" s="186"/>
      <c r="C25" s="186"/>
      <c r="D25" s="186"/>
      <c r="E25" s="186"/>
      <c r="F25" s="217"/>
      <c r="G25" s="217"/>
    </row>
    <row r="26" spans="1:7" x14ac:dyDescent="0.25">
      <c r="A26" s="240" t="s">
        <v>18</v>
      </c>
      <c r="B26" s="276">
        <v>100</v>
      </c>
      <c r="C26" s="276">
        <v>100</v>
      </c>
      <c r="D26" s="276">
        <v>100</v>
      </c>
      <c r="E26" s="276">
        <v>100</v>
      </c>
      <c r="F26" s="276">
        <v>100</v>
      </c>
      <c r="G26" s="276">
        <v>100</v>
      </c>
    </row>
    <row r="27" spans="1:7" x14ac:dyDescent="0.25">
      <c r="A27" s="193" t="s">
        <v>119</v>
      </c>
      <c r="B27" s="204">
        <v>53.346203346203346</v>
      </c>
      <c r="C27" s="204">
        <v>53.720803910917979</v>
      </c>
      <c r="D27" s="204">
        <v>52.376599634369292</v>
      </c>
      <c r="E27" s="204">
        <v>46.37062339880444</v>
      </c>
      <c r="F27" s="204">
        <v>44.241071428571423</v>
      </c>
      <c r="G27" s="204">
        <v>41.826604897418932</v>
      </c>
    </row>
    <row r="28" spans="1:7" x14ac:dyDescent="0.25">
      <c r="A28" s="194" t="s">
        <v>120</v>
      </c>
      <c r="B28" s="204">
        <v>35.907335907335906</v>
      </c>
      <c r="C28" s="204">
        <v>35.143943508962522</v>
      </c>
      <c r="D28" s="204">
        <v>34.460694698354658</v>
      </c>
      <c r="E28" s="204">
        <v>36.379163108454307</v>
      </c>
      <c r="F28" s="204">
        <v>33.616071428571431</v>
      </c>
      <c r="G28" s="204">
        <v>39.642620780939772</v>
      </c>
    </row>
    <row r="29" spans="1:7" x14ac:dyDescent="0.25">
      <c r="A29" s="194" t="s">
        <v>121</v>
      </c>
      <c r="B29" s="206">
        <v>9.0733590733590734</v>
      </c>
      <c r="C29" s="206">
        <v>8.7452471482889731</v>
      </c>
      <c r="D29" s="206">
        <v>9.6892138939670929</v>
      </c>
      <c r="E29" s="206">
        <v>9.265584970111016</v>
      </c>
      <c r="F29" s="206">
        <v>8.75</v>
      </c>
      <c r="G29" s="206">
        <v>9.5301125082726674</v>
      </c>
    </row>
    <row r="30" spans="1:7" x14ac:dyDescent="0.25">
      <c r="A30" s="270" t="s">
        <v>219</v>
      </c>
      <c r="B30" s="207">
        <v>1.673101673101673</v>
      </c>
      <c r="C30" s="207">
        <v>2.3900054318305268</v>
      </c>
      <c r="D30" s="207">
        <v>3.4734917733089579</v>
      </c>
      <c r="E30" s="207">
        <v>7.9846285226302296</v>
      </c>
      <c r="F30" s="207">
        <v>13.392857142857142</v>
      </c>
      <c r="G30" s="207">
        <v>9.0006618133686302</v>
      </c>
    </row>
    <row r="31" spans="1:7" x14ac:dyDescent="0.25">
      <c r="A31"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6:S34"/>
  <sheetViews>
    <sheetView showGridLines="0" view="pageLayout" topLeftCell="J1" zoomScaleNormal="100" workbookViewId="0">
      <selection activeCell="O15" sqref="O15"/>
    </sheetView>
  </sheetViews>
  <sheetFormatPr defaultRowHeight="12.75" x14ac:dyDescent="0.25"/>
  <cols>
    <col min="1" max="1" width="14.28515625" style="69" customWidth="1"/>
    <col min="2" max="13" width="7.42578125" style="69" bestFit="1" customWidth="1"/>
    <col min="14" max="14" width="8.140625" style="69" customWidth="1"/>
    <col min="15" max="15" width="8.42578125" style="69" customWidth="1"/>
    <col min="16" max="16" width="8.28515625" style="69" customWidth="1"/>
    <col min="17" max="17" width="7.85546875" style="69" customWidth="1"/>
    <col min="18" max="18" width="7.7109375" style="69" customWidth="1"/>
    <col min="19" max="19" width="7.42578125" style="69" customWidth="1"/>
    <col min="20" max="16384" width="9.140625" style="69"/>
  </cols>
  <sheetData>
    <row r="6" spans="1:19" ht="15" x14ac:dyDescent="0.25">
      <c r="A6" s="79" t="s">
        <v>175</v>
      </c>
    </row>
    <row r="8" spans="1:19" ht="18.75" customHeight="1" x14ac:dyDescent="0.25">
      <c r="A8" s="161"/>
      <c r="B8" s="340">
        <v>2015</v>
      </c>
      <c r="C8" s="340"/>
      <c r="D8" s="340"/>
      <c r="E8" s="340">
        <v>2016</v>
      </c>
      <c r="F8" s="340"/>
      <c r="G8" s="340"/>
      <c r="H8" s="339">
        <v>2017</v>
      </c>
      <c r="I8" s="339"/>
      <c r="J8" s="339"/>
      <c r="K8" s="339">
        <v>2018</v>
      </c>
      <c r="L8" s="339"/>
      <c r="M8" s="339"/>
      <c r="N8" s="339">
        <v>2019</v>
      </c>
      <c r="O8" s="339"/>
      <c r="P8" s="339"/>
      <c r="Q8" s="339">
        <v>2020</v>
      </c>
      <c r="R8" s="339"/>
      <c r="S8" s="339"/>
    </row>
    <row r="9" spans="1:19" ht="19.5" customHeight="1" x14ac:dyDescent="0.25">
      <c r="A9" s="161"/>
      <c r="B9" s="162" t="s">
        <v>153</v>
      </c>
      <c r="C9" s="162" t="s">
        <v>154</v>
      </c>
      <c r="D9" s="162" t="s">
        <v>18</v>
      </c>
      <c r="E9" s="162" t="s">
        <v>153</v>
      </c>
      <c r="F9" s="162" t="s">
        <v>154</v>
      </c>
      <c r="G9" s="162" t="s">
        <v>18</v>
      </c>
      <c r="H9" s="163" t="s">
        <v>153</v>
      </c>
      <c r="I9" s="163" t="s">
        <v>154</v>
      </c>
      <c r="J9" s="163" t="s">
        <v>18</v>
      </c>
      <c r="K9" s="163" t="s">
        <v>153</v>
      </c>
      <c r="L9" s="163" t="s">
        <v>154</v>
      </c>
      <c r="M9" s="163" t="s">
        <v>18</v>
      </c>
      <c r="N9" s="163" t="s">
        <v>153</v>
      </c>
      <c r="O9" s="163" t="s">
        <v>154</v>
      </c>
      <c r="P9" s="163" t="s">
        <v>18</v>
      </c>
      <c r="Q9" s="163" t="s">
        <v>153</v>
      </c>
      <c r="R9" s="163" t="s">
        <v>154</v>
      </c>
      <c r="S9" s="163" t="s">
        <v>18</v>
      </c>
    </row>
    <row r="10" spans="1:19" s="70" customFormat="1" ht="18" customHeight="1" x14ac:dyDescent="0.25">
      <c r="A10" s="157" t="s">
        <v>81</v>
      </c>
      <c r="B10" s="155">
        <v>262501.0109686096</v>
      </c>
      <c r="C10" s="155">
        <v>262331.49015281262</v>
      </c>
      <c r="D10" s="155">
        <v>524832.50112142228</v>
      </c>
      <c r="E10" s="155">
        <v>266287.4523149585</v>
      </c>
      <c r="F10" s="155">
        <v>264951.47281332599</v>
      </c>
      <c r="G10" s="155">
        <v>531238.92512828461</v>
      </c>
      <c r="H10" s="155">
        <v>270091.42979692575</v>
      </c>
      <c r="I10" s="155">
        <v>267569.91374380648</v>
      </c>
      <c r="J10" s="155">
        <v>537661.34354073205</v>
      </c>
      <c r="K10" s="155">
        <v>273904.45572094125</v>
      </c>
      <c r="L10" s="155">
        <v>270176.74728760862</v>
      </c>
      <c r="M10" s="155">
        <v>544081.20300854987</v>
      </c>
      <c r="N10" s="155">
        <v>277719.8073634032</v>
      </c>
      <c r="O10" s="155">
        <v>272763.51315966947</v>
      </c>
      <c r="P10" s="155">
        <v>550483.32052307262</v>
      </c>
      <c r="Q10" s="155">
        <v>281533.04857834289</v>
      </c>
      <c r="R10" s="155">
        <v>275324.36391007004</v>
      </c>
      <c r="S10" s="155">
        <v>556857.41248841293</v>
      </c>
    </row>
    <row r="11" spans="1:19" s="71" customFormat="1" x14ac:dyDescent="0.25">
      <c r="N11" s="72"/>
      <c r="O11" s="72"/>
      <c r="P11" s="72"/>
      <c r="Q11" s="72"/>
      <c r="R11" s="72"/>
      <c r="S11" s="72"/>
    </row>
    <row r="12" spans="1:19" s="71" customFormat="1" ht="17.25" customHeight="1" x14ac:dyDescent="0.25">
      <c r="A12" s="157" t="s">
        <v>107</v>
      </c>
      <c r="B12" s="155"/>
      <c r="C12" s="155"/>
      <c r="D12" s="155"/>
      <c r="E12" s="155"/>
      <c r="F12" s="155"/>
      <c r="G12" s="155"/>
      <c r="H12" s="155"/>
      <c r="I12" s="155"/>
      <c r="J12" s="155"/>
      <c r="K12" s="155"/>
      <c r="L12" s="155"/>
      <c r="M12" s="155"/>
      <c r="N12" s="156"/>
      <c r="O12" s="156"/>
      <c r="P12" s="156"/>
      <c r="Q12" s="156"/>
      <c r="R12" s="156"/>
      <c r="S12" s="156"/>
    </row>
    <row r="13" spans="1:19" x14ac:dyDescent="0.25">
      <c r="A13" s="73" t="s">
        <v>57</v>
      </c>
      <c r="B13" s="74">
        <v>5372.7949840748288</v>
      </c>
      <c r="C13" s="74">
        <v>5129.5575152246865</v>
      </c>
      <c r="D13" s="74">
        <v>10502.352499299515</v>
      </c>
      <c r="E13" s="74">
        <v>5386.6166025503244</v>
      </c>
      <c r="F13" s="74">
        <v>5141.7818650995487</v>
      </c>
      <c r="G13" s="74">
        <v>10528.398467649873</v>
      </c>
      <c r="H13" s="74">
        <v>5385.5723679298808</v>
      </c>
      <c r="I13" s="74">
        <v>5139.8333159279773</v>
      </c>
      <c r="J13" s="74">
        <v>10525.405683857858</v>
      </c>
      <c r="K13" s="74">
        <v>5371.9142637178693</v>
      </c>
      <c r="L13" s="74">
        <v>5125.8789469756739</v>
      </c>
      <c r="M13" s="74">
        <v>10497.793210693544</v>
      </c>
      <c r="N13" s="74">
        <v>5346.9393539914563</v>
      </c>
      <c r="O13" s="74">
        <v>5101.174470038457</v>
      </c>
      <c r="P13" s="74">
        <v>10448.113824029913</v>
      </c>
      <c r="Q13" s="74">
        <v>5312.0663706445021</v>
      </c>
      <c r="R13" s="74">
        <v>5067.0930529990728</v>
      </c>
      <c r="S13" s="74">
        <v>10379.159423643574</v>
      </c>
    </row>
    <row r="14" spans="1:19" x14ac:dyDescent="0.25">
      <c r="A14" s="76" t="s">
        <v>159</v>
      </c>
      <c r="B14" s="74">
        <v>20925.106034396635</v>
      </c>
      <c r="C14" s="74">
        <v>19999.389048113455</v>
      </c>
      <c r="D14" s="74">
        <v>40924.495082510082</v>
      </c>
      <c r="E14" s="74">
        <v>21153.959664004622</v>
      </c>
      <c r="F14" s="74">
        <v>20213.454837242603</v>
      </c>
      <c r="G14" s="74">
        <v>41367.414501247229</v>
      </c>
      <c r="H14" s="74">
        <v>21316.623757984449</v>
      </c>
      <c r="I14" s="74">
        <v>20364.23666805352</v>
      </c>
      <c r="J14" s="74">
        <v>41680.860426037973</v>
      </c>
      <c r="K14" s="74">
        <v>21413.145589987806</v>
      </c>
      <c r="L14" s="74">
        <v>20451.899372698215</v>
      </c>
      <c r="M14" s="74">
        <v>41865.044962686021</v>
      </c>
      <c r="N14" s="74">
        <v>21447.898850110047</v>
      </c>
      <c r="O14" s="74">
        <v>20480.764363043894</v>
      </c>
      <c r="P14" s="74">
        <v>41928.663213153937</v>
      </c>
      <c r="Q14" s="74">
        <v>21427.291077050035</v>
      </c>
      <c r="R14" s="74">
        <v>20457.11574543357</v>
      </c>
      <c r="S14" s="74">
        <v>41884.406822483608</v>
      </c>
    </row>
    <row r="15" spans="1:19" x14ac:dyDescent="0.25">
      <c r="A15" s="76" t="s">
        <v>160</v>
      </c>
      <c r="B15" s="74">
        <v>25632.464348948433</v>
      </c>
      <c r="C15" s="74">
        <v>25764.004182411216</v>
      </c>
      <c r="D15" s="74">
        <v>51396.468531359649</v>
      </c>
      <c r="E15" s="74">
        <v>25448.875132047251</v>
      </c>
      <c r="F15" s="74">
        <v>25322.967172302713</v>
      </c>
      <c r="G15" s="74">
        <v>50771.842304349957</v>
      </c>
      <c r="H15" s="74">
        <v>25289.860587404051</v>
      </c>
      <c r="I15" s="74">
        <v>24902.063472989095</v>
      </c>
      <c r="J15" s="74">
        <v>50191.924060393154</v>
      </c>
      <c r="K15" s="74">
        <v>25304.498341512481</v>
      </c>
      <c r="L15" s="74">
        <v>24650.149465201721</v>
      </c>
      <c r="M15" s="74">
        <v>49954.647806714202</v>
      </c>
      <c r="N15" s="74">
        <v>25744.031552607044</v>
      </c>
      <c r="O15" s="74">
        <v>24822.899312545916</v>
      </c>
      <c r="P15" s="74">
        <v>50566.930865152957</v>
      </c>
      <c r="Q15" s="74">
        <v>26161.790424621053</v>
      </c>
      <c r="R15" s="74">
        <v>24972.746036579505</v>
      </c>
      <c r="S15" s="74">
        <v>51134.536461200565</v>
      </c>
    </row>
    <row r="16" spans="1:19" x14ac:dyDescent="0.25">
      <c r="A16" s="76" t="s">
        <v>161</v>
      </c>
      <c r="B16" s="74">
        <v>25659.952199058105</v>
      </c>
      <c r="C16" s="74">
        <v>25748.953918935087</v>
      </c>
      <c r="D16" s="74">
        <v>51408.906117993203</v>
      </c>
      <c r="E16" s="74">
        <v>25599.242726633856</v>
      </c>
      <c r="F16" s="74">
        <v>25708.253963784297</v>
      </c>
      <c r="G16" s="74">
        <v>51307.496690418149</v>
      </c>
      <c r="H16" s="74">
        <v>25628.134804444671</v>
      </c>
      <c r="I16" s="74">
        <v>25752.774407222281</v>
      </c>
      <c r="J16" s="74">
        <v>51380.909211666949</v>
      </c>
      <c r="K16" s="74">
        <v>25693.982878634371</v>
      </c>
      <c r="L16" s="74">
        <v>25824.519263601334</v>
      </c>
      <c r="M16" s="74">
        <v>51518.502142235702</v>
      </c>
      <c r="N16" s="74">
        <v>25506.900566579076</v>
      </c>
      <c r="O16" s="74">
        <v>25638.204692320684</v>
      </c>
      <c r="P16" s="74">
        <v>51145.10525889977</v>
      </c>
      <c r="Q16" s="74">
        <v>25261.909816191015</v>
      </c>
      <c r="R16" s="74">
        <v>25388.787418928179</v>
      </c>
      <c r="S16" s="74">
        <v>50650.697235119194</v>
      </c>
    </row>
    <row r="17" spans="1:19" x14ac:dyDescent="0.25">
      <c r="A17" s="73" t="s">
        <v>155</v>
      </c>
      <c r="B17" s="74">
        <v>25599.866960257714</v>
      </c>
      <c r="C17" s="74">
        <v>24763.312923944406</v>
      </c>
      <c r="D17" s="74">
        <v>50363.179884202124</v>
      </c>
      <c r="E17" s="74">
        <v>25113.18825737049</v>
      </c>
      <c r="F17" s="74">
        <v>24274.596020365701</v>
      </c>
      <c r="G17" s="74">
        <v>49387.784277736188</v>
      </c>
      <c r="H17" s="74">
        <v>24777.024762417575</v>
      </c>
      <c r="I17" s="74">
        <v>24027.581629831911</v>
      </c>
      <c r="J17" s="74">
        <v>48804.60639224948</v>
      </c>
      <c r="K17" s="74">
        <v>24333.619756805128</v>
      </c>
      <c r="L17" s="74">
        <v>23765.283224878123</v>
      </c>
      <c r="M17" s="74">
        <v>48098.902981683248</v>
      </c>
      <c r="N17" s="74">
        <v>23931.126542127262</v>
      </c>
      <c r="O17" s="74">
        <v>23512.145756105976</v>
      </c>
      <c r="P17" s="74">
        <v>47443.272298233234</v>
      </c>
      <c r="Q17" s="74">
        <v>23734.495320938477</v>
      </c>
      <c r="R17" s="74">
        <v>23483.407474083826</v>
      </c>
      <c r="S17" s="74">
        <v>47217.90279502231</v>
      </c>
    </row>
    <row r="18" spans="1:19" x14ac:dyDescent="0.25">
      <c r="A18" s="73" t="s">
        <v>156</v>
      </c>
      <c r="B18" s="74">
        <v>27689.93321171519</v>
      </c>
      <c r="C18" s="74">
        <v>26717.781034735966</v>
      </c>
      <c r="D18" s="74">
        <v>54407.714246451156</v>
      </c>
      <c r="E18" s="74">
        <v>26987.433462034624</v>
      </c>
      <c r="F18" s="74">
        <v>26099.394314467136</v>
      </c>
      <c r="G18" s="74">
        <v>53086.827776501763</v>
      </c>
      <c r="H18" s="74">
        <v>26257.414645160086</v>
      </c>
      <c r="I18" s="74">
        <v>25339.326102722207</v>
      </c>
      <c r="J18" s="74">
        <v>51596.740747882286</v>
      </c>
      <c r="K18" s="74">
        <v>25504.197690976107</v>
      </c>
      <c r="L18" s="74">
        <v>24514.28436962156</v>
      </c>
      <c r="M18" s="74">
        <v>50018.482060597671</v>
      </c>
      <c r="N18" s="74">
        <v>24858.12570846434</v>
      </c>
      <c r="O18" s="74">
        <v>23552.443569311614</v>
      </c>
      <c r="P18" s="74">
        <v>48410.569277775954</v>
      </c>
      <c r="Q18" s="74">
        <v>23955.4562350827</v>
      </c>
      <c r="R18" s="74">
        <v>22460.592505837492</v>
      </c>
      <c r="S18" s="74">
        <v>46416.048740920196</v>
      </c>
    </row>
    <row r="19" spans="1:19" x14ac:dyDescent="0.25">
      <c r="A19" s="73" t="s">
        <v>157</v>
      </c>
      <c r="B19" s="74">
        <v>27718.88917735999</v>
      </c>
      <c r="C19" s="74">
        <v>25174.592695618347</v>
      </c>
      <c r="D19" s="74">
        <v>52893.481872978344</v>
      </c>
      <c r="E19" s="74">
        <v>28267.305716282441</v>
      </c>
      <c r="F19" s="74">
        <v>25797.690305532065</v>
      </c>
      <c r="G19" s="74">
        <v>54064.996021814499</v>
      </c>
      <c r="H19" s="74">
        <v>28535.257350772961</v>
      </c>
      <c r="I19" s="74">
        <v>26074.149808021502</v>
      </c>
      <c r="J19" s="74">
        <v>54609.407158794464</v>
      </c>
      <c r="K19" s="74">
        <v>28692.977052252987</v>
      </c>
      <c r="L19" s="74">
        <v>26208.310510314644</v>
      </c>
      <c r="M19" s="74">
        <v>54901.287562567632</v>
      </c>
      <c r="N19" s="74">
        <v>28384.475903202536</v>
      </c>
      <c r="O19" s="74">
        <v>26148.82874706306</v>
      </c>
      <c r="P19" s="74">
        <v>54533.304650265592</v>
      </c>
      <c r="Q19" s="74">
        <v>28158.796378705621</v>
      </c>
      <c r="R19" s="74">
        <v>26014.66236224609</v>
      </c>
      <c r="S19" s="74">
        <v>54173.458740951712</v>
      </c>
    </row>
    <row r="20" spans="1:19" x14ac:dyDescent="0.25">
      <c r="A20" s="73" t="s">
        <v>158</v>
      </c>
      <c r="B20" s="74">
        <v>23857.490541401028</v>
      </c>
      <c r="C20" s="74">
        <v>20742.705722217193</v>
      </c>
      <c r="D20" s="74">
        <v>44600.196263618214</v>
      </c>
      <c r="E20" s="74">
        <v>24917.373913296589</v>
      </c>
      <c r="F20" s="74">
        <v>21693.441584191645</v>
      </c>
      <c r="G20" s="74">
        <v>46610.815497488235</v>
      </c>
      <c r="H20" s="74">
        <v>25927.007182970236</v>
      </c>
      <c r="I20" s="74">
        <v>22660.432493911896</v>
      </c>
      <c r="J20" s="74">
        <v>48587.439676882146</v>
      </c>
      <c r="K20" s="74">
        <v>26850.902059294862</v>
      </c>
      <c r="L20" s="74">
        <v>23488.741485701899</v>
      </c>
      <c r="M20" s="74">
        <v>50339.643544996761</v>
      </c>
      <c r="N20" s="74">
        <v>27773.030743098061</v>
      </c>
      <c r="O20" s="74">
        <v>24351.97254222972</v>
      </c>
      <c r="P20" s="74">
        <v>52125.003285327781</v>
      </c>
      <c r="Q20" s="74">
        <v>28602.672235596176</v>
      </c>
      <c r="R20" s="74">
        <v>24994.549240414675</v>
      </c>
      <c r="S20" s="74">
        <v>53597.221476010847</v>
      </c>
    </row>
    <row r="21" spans="1:19" x14ac:dyDescent="0.25">
      <c r="A21" s="73" t="s">
        <v>173</v>
      </c>
      <c r="B21" s="74">
        <v>18915.341152411565</v>
      </c>
      <c r="C21" s="74">
        <v>16273.802896358555</v>
      </c>
      <c r="D21" s="74">
        <v>35189.144048770118</v>
      </c>
      <c r="E21" s="74">
        <v>19959.454147989585</v>
      </c>
      <c r="F21" s="74">
        <v>16881.655061569872</v>
      </c>
      <c r="G21" s="74">
        <v>36841.109209559458</v>
      </c>
      <c r="H21" s="74">
        <v>20994.608460561656</v>
      </c>
      <c r="I21" s="74">
        <v>17511.234429884782</v>
      </c>
      <c r="J21" s="74">
        <v>38505.842890446438</v>
      </c>
      <c r="K21" s="74">
        <v>22000.341889335887</v>
      </c>
      <c r="L21" s="74">
        <v>18369.639955496266</v>
      </c>
      <c r="M21" s="74">
        <v>40369.981844832153</v>
      </c>
      <c r="N21" s="74">
        <v>23046.936306787527</v>
      </c>
      <c r="O21" s="74">
        <v>19325.313587585631</v>
      </c>
      <c r="P21" s="74">
        <v>42372.249894373163</v>
      </c>
      <c r="Q21" s="74">
        <v>24110.579569325771</v>
      </c>
      <c r="R21" s="74">
        <v>20484.344536506189</v>
      </c>
      <c r="S21" s="74">
        <v>44594.92410583196</v>
      </c>
    </row>
    <row r="22" spans="1:19" x14ac:dyDescent="0.25">
      <c r="A22" s="73" t="s">
        <v>162</v>
      </c>
      <c r="B22" s="74">
        <v>14371.665655001329</v>
      </c>
      <c r="C22" s="74">
        <v>13123.254762204133</v>
      </c>
      <c r="D22" s="74">
        <v>27494.92041720546</v>
      </c>
      <c r="E22" s="74">
        <v>15053.312538188413</v>
      </c>
      <c r="F22" s="74">
        <v>13532.436478875159</v>
      </c>
      <c r="G22" s="74">
        <v>28585.749017063572</v>
      </c>
      <c r="H22" s="74">
        <v>15774.477597906716</v>
      </c>
      <c r="I22" s="74">
        <v>14081.861674138492</v>
      </c>
      <c r="J22" s="74">
        <v>29856.339272045207</v>
      </c>
      <c r="K22" s="74">
        <v>16624.683476353228</v>
      </c>
      <c r="L22" s="74">
        <v>14567.481245583</v>
      </c>
      <c r="M22" s="74">
        <v>31192.164721936228</v>
      </c>
      <c r="N22" s="74">
        <v>17806.674417478502</v>
      </c>
      <c r="O22" s="74">
        <v>15318.689865636607</v>
      </c>
      <c r="P22" s="74">
        <v>33125.364283115108</v>
      </c>
      <c r="Q22" s="74">
        <v>18737.770059122475</v>
      </c>
      <c r="R22" s="74">
        <v>15922.565336592737</v>
      </c>
      <c r="S22" s="74">
        <v>34660.335395715214</v>
      </c>
    </row>
    <row r="23" spans="1:19" x14ac:dyDescent="0.25">
      <c r="A23" s="73" t="s">
        <v>163</v>
      </c>
      <c r="B23" s="74">
        <v>12732.618984290615</v>
      </c>
      <c r="C23" s="74">
        <v>13024.651563825799</v>
      </c>
      <c r="D23" s="74">
        <v>25757.270548116416</v>
      </c>
      <c r="E23" s="74">
        <v>12970.579790083815</v>
      </c>
      <c r="F23" s="74">
        <v>13016.376178030449</v>
      </c>
      <c r="G23" s="74">
        <v>25986.955968114267</v>
      </c>
      <c r="H23" s="74">
        <v>13153.010353302143</v>
      </c>
      <c r="I23" s="74">
        <v>12810.504180027661</v>
      </c>
      <c r="J23" s="74">
        <v>25963.514533329802</v>
      </c>
      <c r="K23" s="74">
        <v>13384.41131082326</v>
      </c>
      <c r="L23" s="74">
        <v>12768.923136796713</v>
      </c>
      <c r="M23" s="74">
        <v>26153.334447619971</v>
      </c>
      <c r="N23" s="74">
        <v>13536.522203494202</v>
      </c>
      <c r="O23" s="74">
        <v>12675.707724627267</v>
      </c>
      <c r="P23" s="74">
        <v>26212.229928121469</v>
      </c>
      <c r="Q23" s="74">
        <v>14042.697434887014</v>
      </c>
      <c r="R23" s="74">
        <v>12779.563486963089</v>
      </c>
      <c r="S23" s="74">
        <v>26822.260921850102</v>
      </c>
    </row>
    <row r="24" spans="1:19" x14ac:dyDescent="0.25">
      <c r="A24" s="73" t="s">
        <v>164</v>
      </c>
      <c r="B24" s="74">
        <v>10985.140068058015</v>
      </c>
      <c r="C24" s="74">
        <v>11903.076726750009</v>
      </c>
      <c r="D24" s="74">
        <v>22888.21679480802</v>
      </c>
      <c r="E24" s="74">
        <v>11406.74023653601</v>
      </c>
      <c r="F24" s="74">
        <v>12378.637477797205</v>
      </c>
      <c r="G24" s="74">
        <v>23785.377714333219</v>
      </c>
      <c r="H24" s="74">
        <v>11796.207514636035</v>
      </c>
      <c r="I24" s="74">
        <v>12734.838693587351</v>
      </c>
      <c r="J24" s="74">
        <v>24531.046208223386</v>
      </c>
      <c r="K24" s="74">
        <v>12086.395864790342</v>
      </c>
      <c r="L24" s="74">
        <v>12839.272725350422</v>
      </c>
      <c r="M24" s="74">
        <v>24925.668590140762</v>
      </c>
      <c r="N24" s="74">
        <v>12185.259227545863</v>
      </c>
      <c r="O24" s="74">
        <v>12793.88815091771</v>
      </c>
      <c r="P24" s="74">
        <v>24979.147378463575</v>
      </c>
      <c r="Q24" s="74">
        <v>12281.773723517304</v>
      </c>
      <c r="R24" s="74">
        <v>12692.509611759206</v>
      </c>
      <c r="S24" s="74">
        <v>24974.283335276508</v>
      </c>
    </row>
    <row r="25" spans="1:19" x14ac:dyDescent="0.25">
      <c r="A25" s="73" t="s">
        <v>165</v>
      </c>
      <c r="B25" s="74">
        <v>7601.6250215025393</v>
      </c>
      <c r="C25" s="74">
        <v>9605.5271998963872</v>
      </c>
      <c r="D25" s="74">
        <v>17207.152221398926</v>
      </c>
      <c r="E25" s="74">
        <v>8117.6868314197736</v>
      </c>
      <c r="F25" s="74">
        <v>9733.4329382779015</v>
      </c>
      <c r="G25" s="74">
        <v>17851.119769697674</v>
      </c>
      <c r="H25" s="74">
        <v>8772.584044518715</v>
      </c>
      <c r="I25" s="74">
        <v>10289.019894962717</v>
      </c>
      <c r="J25" s="74">
        <v>19061.603939481432</v>
      </c>
      <c r="K25" s="74">
        <v>9449.3070663549279</v>
      </c>
      <c r="L25" s="74">
        <v>10810.845728846751</v>
      </c>
      <c r="M25" s="74">
        <v>20260.152795201677</v>
      </c>
      <c r="N25" s="74">
        <v>10125.193250102036</v>
      </c>
      <c r="O25" s="74">
        <v>11336.188080766275</v>
      </c>
      <c r="P25" s="74">
        <v>21461.381330868309</v>
      </c>
      <c r="Q25" s="74">
        <v>10436.685314227941</v>
      </c>
      <c r="R25" s="74">
        <v>11556.940339980927</v>
      </c>
      <c r="S25" s="74">
        <v>21993.625654208867</v>
      </c>
    </row>
    <row r="26" spans="1:19" x14ac:dyDescent="0.25">
      <c r="A26" s="73" t="s">
        <v>166</v>
      </c>
      <c r="B26" s="74">
        <v>4419.1882251644729</v>
      </c>
      <c r="C26" s="74">
        <v>6784.0116181359544</v>
      </c>
      <c r="D26" s="74">
        <v>11203.199843300428</v>
      </c>
      <c r="E26" s="74">
        <v>4721.9971847421248</v>
      </c>
      <c r="F26" s="74">
        <v>7284.3543560949556</v>
      </c>
      <c r="G26" s="74">
        <v>12006.35154083708</v>
      </c>
      <c r="H26" s="74">
        <v>5139.8426746341502</v>
      </c>
      <c r="I26" s="74">
        <v>7641.4476505634993</v>
      </c>
      <c r="J26" s="74">
        <v>12781.29032519765</v>
      </c>
      <c r="K26" s="74">
        <v>5707.4222462946345</v>
      </c>
      <c r="L26" s="74">
        <v>8230.2238426996064</v>
      </c>
      <c r="M26" s="74">
        <v>13937.646088994243</v>
      </c>
      <c r="N26" s="74">
        <v>6257.5268305237669</v>
      </c>
      <c r="O26" s="74">
        <v>8659.6085698309817</v>
      </c>
      <c r="P26" s="74">
        <v>14917.135400354749</v>
      </c>
      <c r="Q26" s="74">
        <v>7125.0210017777636</v>
      </c>
      <c r="R26" s="74">
        <v>9225.5050603332202</v>
      </c>
      <c r="S26" s="74">
        <v>16350.526062110985</v>
      </c>
    </row>
    <row r="27" spans="1:19" x14ac:dyDescent="0.25">
      <c r="A27" s="73" t="s">
        <v>167</v>
      </c>
      <c r="B27" s="74">
        <v>2287.6226844365829</v>
      </c>
      <c r="C27" s="74">
        <v>3258.761670788329</v>
      </c>
      <c r="D27" s="74">
        <v>5546.3843552249127</v>
      </c>
      <c r="E27" s="74">
        <v>2571.8635126352606</v>
      </c>
      <c r="F27" s="74">
        <v>3639.7137207121214</v>
      </c>
      <c r="G27" s="74">
        <v>6211.5772333473824</v>
      </c>
      <c r="H27" s="74">
        <v>2901.4632035773911</v>
      </c>
      <c r="I27" s="74">
        <v>4269.3135424272205</v>
      </c>
      <c r="J27" s="74">
        <v>7170.7767460046107</v>
      </c>
      <c r="K27" s="74">
        <v>3239.0694837126421</v>
      </c>
      <c r="L27" s="74">
        <v>4912.2729588053307</v>
      </c>
      <c r="M27" s="74">
        <v>8151.3424425179728</v>
      </c>
      <c r="N27" s="74">
        <v>3706.3836179607547</v>
      </c>
      <c r="O27" s="74">
        <v>5732.8748375972673</v>
      </c>
      <c r="P27" s="74">
        <v>9439.2584555580215</v>
      </c>
      <c r="Q27" s="74">
        <v>4079.9051695232993</v>
      </c>
      <c r="R27" s="74">
        <v>6401.6670157231683</v>
      </c>
      <c r="S27" s="74">
        <v>10481.572185246467</v>
      </c>
    </row>
    <row r="28" spans="1:19" x14ac:dyDescent="0.25">
      <c r="A28" s="73" t="s">
        <v>168</v>
      </c>
      <c r="B28" s="74">
        <v>2081.2804929019294</v>
      </c>
      <c r="C28" s="74">
        <v>3250.5938174684597</v>
      </c>
      <c r="D28" s="74">
        <v>5331.8743103703891</v>
      </c>
      <c r="E28" s="74">
        <v>2095.3029261525403</v>
      </c>
      <c r="F28" s="74">
        <v>3245.867872385209</v>
      </c>
      <c r="G28" s="74">
        <v>5341.1707985377498</v>
      </c>
      <c r="H28" s="74">
        <v>2142.6797639813713</v>
      </c>
      <c r="I28" s="74">
        <v>3275.4171815797108</v>
      </c>
      <c r="J28" s="74">
        <v>5418.0969455610821</v>
      </c>
      <c r="K28" s="74">
        <v>2109.1774874497905</v>
      </c>
      <c r="L28" s="74">
        <v>3209.9871783962103</v>
      </c>
      <c r="M28" s="74">
        <v>5319.1646658460013</v>
      </c>
      <c r="N28" s="74">
        <v>1994.6747868323264</v>
      </c>
      <c r="O28" s="74">
        <v>2905.0691405861926</v>
      </c>
      <c r="P28" s="74">
        <v>4899.743927418519</v>
      </c>
      <c r="Q28" s="74">
        <v>2050.3515424949815</v>
      </c>
      <c r="R28" s="74">
        <v>2955.3313481691298</v>
      </c>
      <c r="S28" s="74">
        <v>5005.6828906641113</v>
      </c>
    </row>
    <row r="29" spans="1:19" x14ac:dyDescent="0.25">
      <c r="A29" s="73" t="s">
        <v>169</v>
      </c>
      <c r="B29" s="74">
        <v>2643.8180892389405</v>
      </c>
      <c r="C29" s="74">
        <v>4382.2713113978007</v>
      </c>
      <c r="D29" s="74">
        <v>7026.0894006367407</v>
      </c>
      <c r="E29" s="74">
        <v>2410.9559320145054</v>
      </c>
      <c r="F29" s="74">
        <v>4048.3536155365964</v>
      </c>
      <c r="G29" s="74">
        <v>6459.3095475511018</v>
      </c>
      <c r="H29" s="74">
        <v>2118.4170071891931</v>
      </c>
      <c r="I29" s="74">
        <v>3537.3226834917828</v>
      </c>
      <c r="J29" s="74">
        <v>5655.7396906809763</v>
      </c>
      <c r="K29" s="74">
        <v>1859.7760057011178</v>
      </c>
      <c r="L29" s="74">
        <v>3051.5892330349388</v>
      </c>
      <c r="M29" s="74">
        <v>4911.3652387360562</v>
      </c>
      <c r="N29" s="74">
        <v>1796.7906177881559</v>
      </c>
      <c r="O29" s="74">
        <v>2938.3707610340171</v>
      </c>
      <c r="P29" s="74">
        <v>4735.161378822173</v>
      </c>
      <c r="Q29" s="74">
        <v>1721.5612128674397</v>
      </c>
      <c r="R29" s="74">
        <v>2772.4630871350664</v>
      </c>
      <c r="S29" s="74">
        <v>4494.0243000025057</v>
      </c>
    </row>
    <row r="30" spans="1:19" x14ac:dyDescent="0.25">
      <c r="A30" s="73" t="s">
        <v>170</v>
      </c>
      <c r="B30" s="74">
        <v>2104.1171942696978</v>
      </c>
      <c r="C30" s="74">
        <v>3359.2382620902877</v>
      </c>
      <c r="D30" s="74">
        <v>5463.3554563599846</v>
      </c>
      <c r="E30" s="74">
        <v>2067.032745937659</v>
      </c>
      <c r="F30" s="74">
        <v>3439.8208588850403</v>
      </c>
      <c r="G30" s="74">
        <v>5506.8536048226988</v>
      </c>
      <c r="H30" s="74">
        <v>2077.7499637409014</v>
      </c>
      <c r="I30" s="74">
        <v>3488.6179643711921</v>
      </c>
      <c r="J30" s="74">
        <v>5566.3679281120931</v>
      </c>
      <c r="K30" s="74">
        <v>2103.0816567802899</v>
      </c>
      <c r="L30" s="74">
        <v>3511.7378167450688</v>
      </c>
      <c r="M30" s="74">
        <v>5614.8194735253583</v>
      </c>
      <c r="N30" s="74">
        <v>2055.9950112098622</v>
      </c>
      <c r="O30" s="74">
        <v>3455.1721983851294</v>
      </c>
      <c r="P30" s="74">
        <v>5511.1672095949916</v>
      </c>
      <c r="Q30" s="74">
        <v>2036.5200047116807</v>
      </c>
      <c r="R30" s="74">
        <v>3496.0916281210875</v>
      </c>
      <c r="S30" s="74">
        <v>5532.611632832768</v>
      </c>
    </row>
    <row r="31" spans="1:19" x14ac:dyDescent="0.25">
      <c r="A31" s="73" t="s">
        <v>171</v>
      </c>
      <c r="B31" s="74">
        <v>1349.4127186110129</v>
      </c>
      <c r="C31" s="74">
        <v>2101.7704455203193</v>
      </c>
      <c r="D31" s="74">
        <v>3451.183164131332</v>
      </c>
      <c r="E31" s="74">
        <v>1424.5986882353131</v>
      </c>
      <c r="F31" s="74">
        <v>2175.5045191658664</v>
      </c>
      <c r="G31" s="74">
        <v>3600.10320740118</v>
      </c>
      <c r="H31" s="74">
        <v>1443.382538760264</v>
      </c>
      <c r="I31" s="74">
        <v>2252.0153453593407</v>
      </c>
      <c r="J31" s="74">
        <v>3695.3978841196044</v>
      </c>
      <c r="K31" s="74">
        <v>1476.1260891997033</v>
      </c>
      <c r="L31" s="74">
        <v>2367.0930678359914</v>
      </c>
      <c r="M31" s="74">
        <v>3843.2191570356949</v>
      </c>
      <c r="N31" s="74">
        <v>1462.7042135688289</v>
      </c>
      <c r="O31" s="74">
        <v>2411.1631889030941</v>
      </c>
      <c r="P31" s="74">
        <v>3873.867402471923</v>
      </c>
      <c r="Q31" s="74">
        <v>1443.314147065445</v>
      </c>
      <c r="R31" s="74">
        <v>2389.4266388810061</v>
      </c>
      <c r="S31" s="74">
        <v>3832.7407859464511</v>
      </c>
    </row>
    <row r="32" spans="1:19" x14ac:dyDescent="0.25">
      <c r="A32" s="73" t="s">
        <v>172</v>
      </c>
      <c r="B32" s="74">
        <v>405.57909827631011</v>
      </c>
      <c r="C32" s="74">
        <v>734.60149761743764</v>
      </c>
      <c r="D32" s="74">
        <v>1140.1805958937477</v>
      </c>
      <c r="E32" s="74">
        <v>468.17105134837828</v>
      </c>
      <c r="F32" s="74">
        <v>840.81264120243236</v>
      </c>
      <c r="G32" s="74">
        <v>1308.9836925508107</v>
      </c>
      <c r="H32" s="74">
        <v>522.62504965719438</v>
      </c>
      <c r="I32" s="74">
        <v>948.78656680193615</v>
      </c>
      <c r="J32" s="74">
        <v>1471.4116164591305</v>
      </c>
      <c r="K32" s="74">
        <v>563.20105029757872</v>
      </c>
      <c r="L32" s="74">
        <v>1033.2943593317084</v>
      </c>
      <c r="M32" s="74">
        <v>1596.4954096292872</v>
      </c>
      <c r="N32" s="74">
        <v>605.16212041546783</v>
      </c>
      <c r="O32" s="74">
        <v>1091.4899202875499</v>
      </c>
      <c r="P32" s="74">
        <v>1696.6520407030177</v>
      </c>
      <c r="Q32" s="74">
        <v>681.96204367394751</v>
      </c>
      <c r="R32" s="74">
        <v>1249.2138207092273</v>
      </c>
      <c r="S32" s="74">
        <v>1931.1758643831749</v>
      </c>
    </row>
    <row r="33" spans="1:19" x14ac:dyDescent="0.25">
      <c r="A33" s="77" t="s">
        <v>174</v>
      </c>
      <c r="B33" s="78">
        <v>147.10412723459368</v>
      </c>
      <c r="C33" s="78">
        <v>489.63133955877123</v>
      </c>
      <c r="D33" s="78">
        <v>636.73546679336494</v>
      </c>
      <c r="E33" s="78">
        <v>145.76125545494583</v>
      </c>
      <c r="F33" s="78">
        <v>482.92703180747236</v>
      </c>
      <c r="G33" s="78">
        <v>628.68828726241816</v>
      </c>
      <c r="H33" s="78">
        <v>137.48616537613984</v>
      </c>
      <c r="I33" s="78">
        <v>469.13603793036157</v>
      </c>
      <c r="J33" s="78">
        <v>606.62220330650143</v>
      </c>
      <c r="K33" s="78">
        <v>136.22446066624735</v>
      </c>
      <c r="L33" s="78">
        <v>475.31939969342363</v>
      </c>
      <c r="M33" s="78">
        <v>611.54386035967104</v>
      </c>
      <c r="N33" s="78">
        <v>147.45553951610952</v>
      </c>
      <c r="O33" s="78">
        <v>511.54368085237638</v>
      </c>
      <c r="P33" s="78">
        <v>658.99922036848591</v>
      </c>
      <c r="Q33" s="78">
        <v>170.4294963181415</v>
      </c>
      <c r="R33" s="78">
        <v>559.78816267359218</v>
      </c>
      <c r="S33" s="78">
        <v>730.21765899173374</v>
      </c>
    </row>
    <row r="34" spans="1:19" ht="24" customHeight="1" x14ac:dyDescent="0.25">
      <c r="A34" s="68" t="s">
        <v>92</v>
      </c>
    </row>
  </sheetData>
  <mergeCells count="6">
    <mergeCell ref="N8:P8"/>
    <mergeCell ref="Q8:S8"/>
    <mergeCell ref="K8:M8"/>
    <mergeCell ref="B8:D8"/>
    <mergeCell ref="E8:G8"/>
    <mergeCell ref="H8:J8"/>
  </mergeCells>
  <pageMargins left="0.7" right="0.7" top="0.75" bottom="0.75" header="0.3" footer="0.3"/>
  <pageSetup paperSize="9" scale="86" orientation="landscape" horizontalDpi="4294967295" verticalDpi="4294967295" r:id="rId1"/>
  <headerFooter>
    <oddHeader xml:space="preserve">&amp;C&amp;G
</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5:G17"/>
  <sheetViews>
    <sheetView showGridLines="0" view="pageLayout" zoomScaleNormal="100" workbookViewId="0">
      <selection activeCell="I20" sqref="I20"/>
    </sheetView>
  </sheetViews>
  <sheetFormatPr defaultRowHeight="15" x14ac:dyDescent="0.25"/>
  <cols>
    <col min="1" max="1" width="35" customWidth="1"/>
  </cols>
  <sheetData>
    <row r="5" spans="1:7" x14ac:dyDescent="0.25">
      <c r="A5" t="s">
        <v>220</v>
      </c>
    </row>
    <row r="7" spans="1:7" ht="27.75" customHeight="1" x14ac:dyDescent="0.25">
      <c r="A7" s="273"/>
      <c r="B7" s="209">
        <v>2015</v>
      </c>
      <c r="C7" s="209">
        <v>2016</v>
      </c>
      <c r="D7" s="209">
        <v>2017</v>
      </c>
      <c r="E7" s="209">
        <v>2018</v>
      </c>
      <c r="F7" s="209">
        <v>2019</v>
      </c>
      <c r="G7" s="209">
        <v>2020</v>
      </c>
    </row>
    <row r="8" spans="1:7" s="217" customFormat="1" ht="11.25" customHeight="1" x14ac:dyDescent="0.25">
      <c r="A8" s="274"/>
      <c r="B8" s="211"/>
      <c r="C8" s="211"/>
      <c r="D8" s="211"/>
      <c r="E8" s="211"/>
      <c r="F8" s="211"/>
      <c r="G8" s="211"/>
    </row>
    <row r="9" spans="1:7" x14ac:dyDescent="0.25">
      <c r="A9" s="141" t="s">
        <v>81</v>
      </c>
      <c r="B9" s="62">
        <v>1554</v>
      </c>
      <c r="C9" s="62">
        <v>1841</v>
      </c>
      <c r="D9" s="62">
        <v>2188</v>
      </c>
      <c r="E9" s="62">
        <v>2342</v>
      </c>
      <c r="F9" s="62">
        <v>2240</v>
      </c>
      <c r="G9" s="62">
        <v>1511</v>
      </c>
    </row>
    <row r="10" spans="1:7" ht="7.5" customHeight="1" x14ac:dyDescent="0.25">
      <c r="A10" s="194"/>
      <c r="B10" s="188"/>
      <c r="C10" s="188"/>
      <c r="D10" s="188"/>
      <c r="E10" s="188"/>
      <c r="F10" s="218"/>
      <c r="G10" s="218"/>
    </row>
    <row r="11" spans="1:7" ht="6.75" customHeight="1" x14ac:dyDescent="0.25">
      <c r="A11" s="194"/>
      <c r="B11" s="188"/>
      <c r="C11" s="188"/>
      <c r="D11" s="188"/>
      <c r="E11" s="188"/>
      <c r="F11" s="218"/>
      <c r="G11" s="218"/>
    </row>
    <row r="12" spans="1:7" x14ac:dyDescent="0.25">
      <c r="A12" s="194" t="s">
        <v>122</v>
      </c>
      <c r="B12" s="267">
        <v>1221</v>
      </c>
      <c r="C12" s="267">
        <v>1463</v>
      </c>
      <c r="D12" s="267">
        <v>1748</v>
      </c>
      <c r="E12" s="267">
        <v>1832</v>
      </c>
      <c r="F12" s="267">
        <v>1766</v>
      </c>
      <c r="G12" s="267">
        <v>1209</v>
      </c>
    </row>
    <row r="13" spans="1:7" x14ac:dyDescent="0.25">
      <c r="A13" s="194"/>
      <c r="B13" s="188"/>
      <c r="C13" s="188"/>
      <c r="D13" s="188"/>
      <c r="E13" s="188"/>
      <c r="F13" s="218"/>
      <c r="G13" s="218"/>
    </row>
    <row r="14" spans="1:7" ht="18" customHeight="1" x14ac:dyDescent="0.25">
      <c r="A14" s="194" t="s">
        <v>123</v>
      </c>
      <c r="B14" s="188">
        <v>125</v>
      </c>
      <c r="C14" s="188">
        <v>148</v>
      </c>
      <c r="D14" s="188">
        <v>153</v>
      </c>
      <c r="E14" s="188">
        <v>166</v>
      </c>
      <c r="F14" s="188">
        <v>164</v>
      </c>
      <c r="G14" s="188">
        <v>94</v>
      </c>
    </row>
    <row r="15" spans="1:7" ht="16.5" customHeight="1" x14ac:dyDescent="0.25">
      <c r="A15" s="194" t="s">
        <v>124</v>
      </c>
      <c r="B15" s="188">
        <v>175</v>
      </c>
      <c r="C15" s="188">
        <v>206</v>
      </c>
      <c r="D15" s="188">
        <v>246</v>
      </c>
      <c r="E15" s="188">
        <v>308</v>
      </c>
      <c r="F15" s="188">
        <v>277</v>
      </c>
      <c r="G15" s="188">
        <v>190</v>
      </c>
    </row>
    <row r="16" spans="1:7" ht="20.25" customHeight="1" x14ac:dyDescent="0.25">
      <c r="A16" s="196" t="s">
        <v>221</v>
      </c>
      <c r="B16" s="190">
        <v>33</v>
      </c>
      <c r="C16" s="190">
        <v>24</v>
      </c>
      <c r="D16" s="190">
        <v>41</v>
      </c>
      <c r="E16" s="190">
        <v>36</v>
      </c>
      <c r="F16" s="190">
        <v>33</v>
      </c>
      <c r="G16" s="190">
        <v>18</v>
      </c>
    </row>
    <row r="17" spans="1:1" x14ac:dyDescent="0.25">
      <c r="A17"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6:S35"/>
  <sheetViews>
    <sheetView showGridLines="0" view="pageLayout" zoomScaleNormal="100" workbookViewId="0">
      <selection activeCell="N6" sqref="N6"/>
    </sheetView>
  </sheetViews>
  <sheetFormatPr defaultRowHeight="12.75" x14ac:dyDescent="0.25"/>
  <cols>
    <col min="1" max="1" width="24.85546875" style="69" customWidth="1"/>
    <col min="2" max="16384" width="9.140625" style="69"/>
  </cols>
  <sheetData>
    <row r="6" spans="1:19" ht="15" x14ac:dyDescent="0.25">
      <c r="A6" s="79" t="s">
        <v>176</v>
      </c>
    </row>
    <row r="8" spans="1:19" ht="17.25" customHeight="1" x14ac:dyDescent="0.25">
      <c r="A8" s="164"/>
      <c r="B8" s="340">
        <v>2015</v>
      </c>
      <c r="C8" s="340"/>
      <c r="D8" s="340"/>
      <c r="E8" s="340">
        <v>2016</v>
      </c>
      <c r="F8" s="340"/>
      <c r="G8" s="340"/>
      <c r="H8" s="340">
        <v>2017</v>
      </c>
      <c r="I8" s="340"/>
      <c r="J8" s="340"/>
      <c r="K8" s="340">
        <v>2018</v>
      </c>
      <c r="L8" s="340"/>
      <c r="M8" s="340"/>
      <c r="N8" s="340">
        <v>2019</v>
      </c>
      <c r="O8" s="340"/>
      <c r="P8" s="340"/>
      <c r="Q8" s="340">
        <v>2020</v>
      </c>
      <c r="R8" s="340"/>
      <c r="S8" s="340"/>
    </row>
    <row r="9" spans="1:19" s="71" customFormat="1" ht="18.75" customHeight="1" x14ac:dyDescent="0.25">
      <c r="A9" s="162"/>
      <c r="B9" s="162" t="s">
        <v>153</v>
      </c>
      <c r="C9" s="162" t="s">
        <v>154</v>
      </c>
      <c r="D9" s="162" t="s">
        <v>18</v>
      </c>
      <c r="E9" s="162" t="s">
        <v>153</v>
      </c>
      <c r="F9" s="162" t="s">
        <v>154</v>
      </c>
      <c r="G9" s="162" t="s">
        <v>18</v>
      </c>
      <c r="H9" s="162" t="s">
        <v>153</v>
      </c>
      <c r="I9" s="162" t="s">
        <v>154</v>
      </c>
      <c r="J9" s="162" t="s">
        <v>18</v>
      </c>
      <c r="K9" s="162" t="s">
        <v>153</v>
      </c>
      <c r="L9" s="162" t="s">
        <v>154</v>
      </c>
      <c r="M9" s="162" t="s">
        <v>18</v>
      </c>
      <c r="N9" s="162" t="s">
        <v>153</v>
      </c>
      <c r="O9" s="162" t="s">
        <v>154</v>
      </c>
      <c r="P9" s="162" t="s">
        <v>18</v>
      </c>
      <c r="Q9" s="162" t="s">
        <v>153</v>
      </c>
      <c r="R9" s="162" t="s">
        <v>154</v>
      </c>
      <c r="S9" s="162" t="s">
        <v>18</v>
      </c>
    </row>
    <row r="10" spans="1:19" s="80" customFormat="1" ht="30.75" customHeight="1" x14ac:dyDescent="0.25">
      <c r="A10" s="157" t="s">
        <v>81</v>
      </c>
      <c r="B10" s="155">
        <v>5447.5530175618524</v>
      </c>
      <c r="C10" s="155">
        <v>5188.1457310112883</v>
      </c>
      <c r="D10" s="155">
        <v>10635.698748573141</v>
      </c>
      <c r="E10" s="155">
        <v>5444.2529422494945</v>
      </c>
      <c r="F10" s="155">
        <v>5185.0028021423732</v>
      </c>
      <c r="G10" s="155">
        <v>10629.255744391867</v>
      </c>
      <c r="H10" s="155">
        <v>5428.179482609331</v>
      </c>
      <c r="I10" s="155">
        <v>5169.6947453422208</v>
      </c>
      <c r="J10" s="155">
        <v>10597.874227951552</v>
      </c>
      <c r="K10" s="155">
        <v>5400.6543637569011</v>
      </c>
      <c r="L10" s="155">
        <v>5143.4803464351435</v>
      </c>
      <c r="M10" s="155">
        <v>10544.134710192044</v>
      </c>
      <c r="N10" s="156">
        <v>5363.1193856547816</v>
      </c>
      <c r="O10" s="156">
        <v>5107.7327482426481</v>
      </c>
      <c r="P10" s="156">
        <v>10470.852133897431</v>
      </c>
      <c r="Q10" s="156">
        <v>5317.8066948965661</v>
      </c>
      <c r="R10" s="156">
        <v>5064.577804663395</v>
      </c>
      <c r="S10" s="156">
        <v>10382.384499559963</v>
      </c>
    </row>
    <row r="11" spans="1:19" s="71" customFormat="1" ht="9" customHeight="1" x14ac:dyDescent="0.25">
      <c r="B11" s="72"/>
      <c r="C11" s="72"/>
      <c r="D11" s="72"/>
      <c r="E11" s="72"/>
      <c r="F11" s="72"/>
      <c r="G11" s="72"/>
      <c r="H11" s="72"/>
      <c r="I11" s="72"/>
      <c r="J11" s="72"/>
      <c r="K11" s="72"/>
      <c r="L11" s="72"/>
      <c r="M11" s="72"/>
      <c r="N11" s="72"/>
      <c r="O11" s="72"/>
      <c r="P11" s="72"/>
      <c r="Q11" s="72"/>
      <c r="R11" s="72"/>
      <c r="S11" s="72"/>
    </row>
    <row r="12" spans="1:19" s="71" customFormat="1" ht="23.25" customHeight="1" x14ac:dyDescent="0.25">
      <c r="A12" s="158" t="s">
        <v>93</v>
      </c>
      <c r="B12" s="155"/>
      <c r="C12" s="155"/>
      <c r="D12" s="155"/>
      <c r="E12" s="155"/>
      <c r="F12" s="155"/>
      <c r="G12" s="155"/>
      <c r="H12" s="155"/>
      <c r="I12" s="155"/>
      <c r="J12" s="155"/>
      <c r="K12" s="155"/>
      <c r="L12" s="155"/>
      <c r="M12" s="155"/>
      <c r="N12" s="156"/>
      <c r="O12" s="156"/>
      <c r="P12" s="156"/>
      <c r="Q12" s="156"/>
      <c r="R12" s="156"/>
      <c r="S12" s="156"/>
    </row>
    <row r="13" spans="1:19" x14ac:dyDescent="0.25">
      <c r="A13" s="73" t="s">
        <v>2</v>
      </c>
      <c r="B13" s="74">
        <v>123.82899459039682</v>
      </c>
      <c r="C13" s="74">
        <v>117.93237580037791</v>
      </c>
      <c r="D13" s="74">
        <v>241.76137039077474</v>
      </c>
      <c r="E13" s="74">
        <v>116.31979718741414</v>
      </c>
      <c r="F13" s="74">
        <v>110.7807592261087</v>
      </c>
      <c r="G13" s="74">
        <v>227.10055641352284</v>
      </c>
      <c r="H13" s="74">
        <v>109.57906633698087</v>
      </c>
      <c r="I13" s="74">
        <v>104.3610155590294</v>
      </c>
      <c r="J13" s="74">
        <v>213.94008189601027</v>
      </c>
      <c r="K13" s="74">
        <v>103.34493588350799</v>
      </c>
      <c r="L13" s="74">
        <v>98.423748460483793</v>
      </c>
      <c r="M13" s="74">
        <v>201.76868434399177</v>
      </c>
      <c r="N13" s="75">
        <v>97.482522517783124</v>
      </c>
      <c r="O13" s="75">
        <v>92.840497635983922</v>
      </c>
      <c r="P13" s="75">
        <v>190.32302015376706</v>
      </c>
      <c r="Q13" s="75">
        <v>92.105417735853422</v>
      </c>
      <c r="R13" s="75">
        <v>87.719445462717545</v>
      </c>
      <c r="S13" s="75">
        <v>179.82486319857097</v>
      </c>
    </row>
    <row r="14" spans="1:19" x14ac:dyDescent="0.25">
      <c r="A14" s="73" t="s">
        <v>20</v>
      </c>
      <c r="B14" s="74">
        <v>44.36558254579699</v>
      </c>
      <c r="C14" s="74">
        <v>42.252935757901895</v>
      </c>
      <c r="D14" s="74">
        <v>86.618518303698892</v>
      </c>
      <c r="E14" s="74">
        <v>40.74220947498182</v>
      </c>
      <c r="F14" s="74">
        <v>38.802104261887443</v>
      </c>
      <c r="G14" s="74">
        <v>79.54431373686927</v>
      </c>
      <c r="H14" s="74">
        <v>37.455910567144834</v>
      </c>
      <c r="I14" s="74">
        <v>35.67229577823317</v>
      </c>
      <c r="J14" s="74">
        <v>73.128206345378004</v>
      </c>
      <c r="K14" s="74">
        <v>34.497357493070183</v>
      </c>
      <c r="L14" s="74">
        <v>32.854626183876363</v>
      </c>
      <c r="M14" s="74">
        <v>67.351983676946546</v>
      </c>
      <c r="N14" s="75">
        <v>31.808716630891865</v>
      </c>
      <c r="O14" s="75">
        <v>30.294015838944631</v>
      </c>
      <c r="P14" s="75">
        <v>62.102732469836496</v>
      </c>
      <c r="Q14" s="75">
        <v>29.479886252970275</v>
      </c>
      <c r="R14" s="75">
        <v>28.076082145685973</v>
      </c>
      <c r="S14" s="75">
        <v>57.555968398656248</v>
      </c>
    </row>
    <row r="15" spans="1:19" x14ac:dyDescent="0.25">
      <c r="A15" s="73" t="s">
        <v>3</v>
      </c>
      <c r="B15" s="74">
        <v>160.55953220390316</v>
      </c>
      <c r="C15" s="74">
        <v>152.91384019419348</v>
      </c>
      <c r="D15" s="74">
        <v>313.47337239809667</v>
      </c>
      <c r="E15" s="74">
        <v>156.94801837952673</v>
      </c>
      <c r="F15" s="74">
        <v>149.47430321859687</v>
      </c>
      <c r="G15" s="74">
        <v>306.42232159812363</v>
      </c>
      <c r="H15" s="74">
        <v>153.09300555531405</v>
      </c>
      <c r="I15" s="74">
        <v>145.80286243363241</v>
      </c>
      <c r="J15" s="74">
        <v>298.89586798894646</v>
      </c>
      <c r="K15" s="74">
        <v>148.87335545207091</v>
      </c>
      <c r="L15" s="74">
        <v>141.78414804959135</v>
      </c>
      <c r="M15" s="74">
        <v>290.65750350166229</v>
      </c>
      <c r="N15" s="75">
        <v>144.736730080879</v>
      </c>
      <c r="O15" s="75">
        <v>137.84450483893204</v>
      </c>
      <c r="P15" s="75">
        <v>282.5812349198107</v>
      </c>
      <c r="Q15" s="75">
        <v>140.79584036072248</v>
      </c>
      <c r="R15" s="75">
        <v>134.0912765340214</v>
      </c>
      <c r="S15" s="75">
        <v>274.88711689474388</v>
      </c>
    </row>
    <row r="16" spans="1:19" x14ac:dyDescent="0.25">
      <c r="A16" s="73" t="s">
        <v>14</v>
      </c>
      <c r="B16" s="74">
        <v>724.419311609224</v>
      </c>
      <c r="C16" s="74">
        <v>689.92315391354668</v>
      </c>
      <c r="D16" s="74">
        <v>1414.3424655227707</v>
      </c>
      <c r="E16" s="74">
        <v>718.23577435191862</v>
      </c>
      <c r="F16" s="74">
        <v>684.03407081135106</v>
      </c>
      <c r="G16" s="74">
        <v>1402.2698451632696</v>
      </c>
      <c r="H16" s="74">
        <v>710.62839121607658</v>
      </c>
      <c r="I16" s="74">
        <v>676.78894401531102</v>
      </c>
      <c r="J16" s="74">
        <v>1387.4173352313876</v>
      </c>
      <c r="K16" s="74">
        <v>702.03786286118532</v>
      </c>
      <c r="L16" s="74">
        <v>668.60748843922408</v>
      </c>
      <c r="M16" s="74">
        <v>1370.6453513004094</v>
      </c>
      <c r="N16" s="75">
        <v>692.80045252267337</v>
      </c>
      <c r="O16" s="75">
        <v>659.80995478349837</v>
      </c>
      <c r="P16" s="75">
        <v>1352.6104073061717</v>
      </c>
      <c r="Q16" s="75">
        <v>683.0525182424193</v>
      </c>
      <c r="R16" s="75">
        <v>650.52620784992314</v>
      </c>
      <c r="S16" s="75">
        <v>1333.5787260923425</v>
      </c>
    </row>
    <row r="17" spans="1:19" x14ac:dyDescent="0.25">
      <c r="A17" s="73" t="s">
        <v>4</v>
      </c>
      <c r="B17" s="74">
        <v>55.191097634808223</v>
      </c>
      <c r="C17" s="74">
        <v>52.562950128388785</v>
      </c>
      <c r="D17" s="74">
        <v>107.75404776319701</v>
      </c>
      <c r="E17" s="74">
        <v>53.650562869553951</v>
      </c>
      <c r="F17" s="74">
        <v>51.095774161479952</v>
      </c>
      <c r="G17" s="74">
        <v>104.7463370310339</v>
      </c>
      <c r="H17" s="74">
        <v>52.218279568007681</v>
      </c>
      <c r="I17" s="74">
        <v>49.73169482667398</v>
      </c>
      <c r="J17" s="74">
        <v>101.94997439468166</v>
      </c>
      <c r="K17" s="74">
        <v>50.97561994342329</v>
      </c>
      <c r="L17" s="74">
        <v>48.548209469926938</v>
      </c>
      <c r="M17" s="74">
        <v>99.523829413350228</v>
      </c>
      <c r="N17" s="75">
        <v>49.85086378126401</v>
      </c>
      <c r="O17" s="75">
        <v>47.477013125013343</v>
      </c>
      <c r="P17" s="75">
        <v>97.327876906277353</v>
      </c>
      <c r="Q17" s="75">
        <v>48.77049268016718</v>
      </c>
      <c r="R17" s="75">
        <v>46.448088266825884</v>
      </c>
      <c r="S17" s="75">
        <v>95.218580946993058</v>
      </c>
    </row>
    <row r="18" spans="1:19" x14ac:dyDescent="0.25">
      <c r="A18" s="73" t="s">
        <v>21</v>
      </c>
      <c r="B18" s="74">
        <v>50.90704117753917</v>
      </c>
      <c r="C18" s="74">
        <v>48.48289635956111</v>
      </c>
      <c r="D18" s="74">
        <v>99.38993753710028</v>
      </c>
      <c r="E18" s="74">
        <v>49.735149322110431</v>
      </c>
      <c r="F18" s="74">
        <v>47.366808878200409</v>
      </c>
      <c r="G18" s="74">
        <v>97.101958200310833</v>
      </c>
      <c r="H18" s="74">
        <v>48.690180830691993</v>
      </c>
      <c r="I18" s="74">
        <v>46.371600791135229</v>
      </c>
      <c r="J18" s="74">
        <v>95.061781621827222</v>
      </c>
      <c r="K18" s="74">
        <v>47.747398127532144</v>
      </c>
      <c r="L18" s="74">
        <v>45.473712502411566</v>
      </c>
      <c r="M18" s="74">
        <v>93.221110629943709</v>
      </c>
      <c r="N18" s="75">
        <v>46.893738704267449</v>
      </c>
      <c r="O18" s="75">
        <v>44.660703527873757</v>
      </c>
      <c r="P18" s="75">
        <v>91.554442232141213</v>
      </c>
      <c r="Q18" s="75">
        <v>46.005889580518179</v>
      </c>
      <c r="R18" s="75">
        <v>43.815132933826838</v>
      </c>
      <c r="S18" s="75">
        <v>89.821022514345017</v>
      </c>
    </row>
    <row r="19" spans="1:19" x14ac:dyDescent="0.25">
      <c r="A19" s="73" t="s">
        <v>5</v>
      </c>
      <c r="B19" s="74">
        <v>425.63987852557915</v>
      </c>
      <c r="C19" s="74">
        <v>405.37131288150391</v>
      </c>
      <c r="D19" s="74">
        <v>831.01119140708306</v>
      </c>
      <c r="E19" s="74">
        <v>428.95697004352451</v>
      </c>
      <c r="F19" s="74">
        <v>408.53044766049953</v>
      </c>
      <c r="G19" s="74">
        <v>837.48741770402398</v>
      </c>
      <c r="H19" s="74">
        <v>430.91796609398369</v>
      </c>
      <c r="I19" s="74">
        <v>410.39806294665112</v>
      </c>
      <c r="J19" s="74">
        <v>841.31602904063482</v>
      </c>
      <c r="K19" s="74">
        <v>431.68602270895332</v>
      </c>
      <c r="L19" s="74">
        <v>411.12954543709839</v>
      </c>
      <c r="M19" s="74">
        <v>842.81556814605165</v>
      </c>
      <c r="N19" s="75">
        <v>431.37444468807416</v>
      </c>
      <c r="O19" s="75">
        <v>410.83280446483252</v>
      </c>
      <c r="P19" s="75">
        <v>842.20724915290668</v>
      </c>
      <c r="Q19" s="75">
        <v>430.00226290740466</v>
      </c>
      <c r="R19" s="75">
        <v>409.5259646737187</v>
      </c>
      <c r="S19" s="75">
        <v>839.52822758112336</v>
      </c>
    </row>
    <row r="20" spans="1:19" x14ac:dyDescent="0.25">
      <c r="A20" s="73" t="s">
        <v>22</v>
      </c>
      <c r="B20" s="74">
        <v>151.13065906061121</v>
      </c>
      <c r="C20" s="74">
        <v>143.93396101010592</v>
      </c>
      <c r="D20" s="74">
        <v>295.06462007071713</v>
      </c>
      <c r="E20" s="74">
        <v>157.47835748781736</v>
      </c>
      <c r="F20" s="74">
        <v>149.97938808363557</v>
      </c>
      <c r="G20" s="74">
        <v>307.45774557145296</v>
      </c>
      <c r="H20" s="74">
        <v>162.89863577526941</v>
      </c>
      <c r="I20" s="74">
        <v>155.14155788120897</v>
      </c>
      <c r="J20" s="74">
        <v>318.04019365647838</v>
      </c>
      <c r="K20" s="74">
        <v>167.54752451031612</v>
      </c>
      <c r="L20" s="74">
        <v>159.56907096220581</v>
      </c>
      <c r="M20" s="74">
        <v>327.11659547252191</v>
      </c>
      <c r="N20" s="75">
        <v>171.64995782595116</v>
      </c>
      <c r="O20" s="75">
        <v>163.47615031042966</v>
      </c>
      <c r="P20" s="75">
        <v>335.12610813638082</v>
      </c>
      <c r="Q20" s="75">
        <v>175.30021233141608</v>
      </c>
      <c r="R20" s="75">
        <v>166.9525831727772</v>
      </c>
      <c r="S20" s="75">
        <v>342.25279550419327</v>
      </c>
    </row>
    <row r="21" spans="1:19" x14ac:dyDescent="0.25">
      <c r="A21" s="73" t="s">
        <v>7</v>
      </c>
      <c r="B21" s="74">
        <v>54.664195649963482</v>
      </c>
      <c r="C21" s="74">
        <v>52.06113871425093</v>
      </c>
      <c r="D21" s="74">
        <v>106.7253343642144</v>
      </c>
      <c r="E21" s="74">
        <v>54.360999741573998</v>
      </c>
      <c r="F21" s="74">
        <v>51.772380706260947</v>
      </c>
      <c r="G21" s="74">
        <v>106.13338044783495</v>
      </c>
      <c r="H21" s="74">
        <v>54.277000370668951</v>
      </c>
      <c r="I21" s="74">
        <v>51.692381305398996</v>
      </c>
      <c r="J21" s="74">
        <v>105.96938167606794</v>
      </c>
      <c r="K21" s="74">
        <v>54.391352238500083</v>
      </c>
      <c r="L21" s="74">
        <v>51.801287846190554</v>
      </c>
      <c r="M21" s="74">
        <v>106.19264008469064</v>
      </c>
      <c r="N21" s="75">
        <v>54.613365977090389</v>
      </c>
      <c r="O21" s="75">
        <v>52.012729501990847</v>
      </c>
      <c r="P21" s="75">
        <v>106.62609547908124</v>
      </c>
      <c r="Q21" s="75">
        <v>54.933413622389736</v>
      </c>
      <c r="R21" s="75">
        <v>52.31753678322832</v>
      </c>
      <c r="S21" s="75">
        <v>107.25095040561806</v>
      </c>
    </row>
    <row r="22" spans="1:19" x14ac:dyDescent="0.25">
      <c r="A22" s="73" t="s">
        <v>8</v>
      </c>
      <c r="B22" s="74">
        <v>183.81551401459475</v>
      </c>
      <c r="C22" s="74">
        <v>175.06239429961406</v>
      </c>
      <c r="D22" s="74">
        <v>358.87790831420881</v>
      </c>
      <c r="E22" s="74">
        <v>183.5600634053333</v>
      </c>
      <c r="F22" s="74">
        <v>174.81910800507933</v>
      </c>
      <c r="G22" s="74">
        <v>358.3791714104126</v>
      </c>
      <c r="H22" s="74">
        <v>182.575157228683</v>
      </c>
      <c r="I22" s="74">
        <v>173.88110212255523</v>
      </c>
      <c r="J22" s="74">
        <v>356.45625935123826</v>
      </c>
      <c r="K22" s="74">
        <v>180.92101060869948</v>
      </c>
      <c r="L22" s="74">
        <v>172.30572438923758</v>
      </c>
      <c r="M22" s="74">
        <v>353.22673499793706</v>
      </c>
      <c r="N22" s="75">
        <v>178.61801365906157</v>
      </c>
      <c r="O22" s="75">
        <v>170.11239396101101</v>
      </c>
      <c r="P22" s="75">
        <v>348.73040762007258</v>
      </c>
      <c r="Q22" s="75">
        <v>175.76538638844553</v>
      </c>
      <c r="R22" s="75">
        <v>167.39560608423383</v>
      </c>
      <c r="S22" s="75">
        <v>343.16099247267937</v>
      </c>
    </row>
    <row r="23" spans="1:19" x14ac:dyDescent="0.25">
      <c r="A23" s="73" t="s">
        <v>9</v>
      </c>
      <c r="B23" s="74">
        <v>463.96568729034033</v>
      </c>
      <c r="C23" s="74">
        <v>441.87208313365744</v>
      </c>
      <c r="D23" s="74">
        <v>905.83777042399777</v>
      </c>
      <c r="E23" s="74">
        <v>472.11237475787459</v>
      </c>
      <c r="F23" s="74">
        <v>449.63083310273771</v>
      </c>
      <c r="G23" s="74">
        <v>921.7432078606123</v>
      </c>
      <c r="H23" s="74">
        <v>478.11245556064563</v>
      </c>
      <c r="I23" s="74">
        <v>455.34519577204344</v>
      </c>
      <c r="J23" s="74">
        <v>933.45765133268901</v>
      </c>
      <c r="K23" s="74">
        <v>481.88174387603431</v>
      </c>
      <c r="L23" s="74">
        <v>458.93499416765172</v>
      </c>
      <c r="M23" s="74">
        <v>940.81673804368597</v>
      </c>
      <c r="N23" s="75">
        <v>483.50154286220794</v>
      </c>
      <c r="O23" s="75">
        <v>460.47765986876942</v>
      </c>
      <c r="P23" s="75">
        <v>943.97920273097736</v>
      </c>
      <c r="Q23" s="75">
        <v>483.5339026498134</v>
      </c>
      <c r="R23" s="75">
        <v>460.50847871410798</v>
      </c>
      <c r="S23" s="75">
        <v>944.04238136392132</v>
      </c>
    </row>
    <row r="24" spans="1:19" x14ac:dyDescent="0.25">
      <c r="A24" s="73" t="s">
        <v>10</v>
      </c>
      <c r="B24" s="74">
        <v>279.09011721211789</v>
      </c>
      <c r="C24" s="74">
        <v>265.80011163058845</v>
      </c>
      <c r="D24" s="74">
        <v>544.89022884270639</v>
      </c>
      <c r="E24" s="74">
        <v>274.27393646896633</v>
      </c>
      <c r="F24" s="74">
        <v>261.21327282758699</v>
      </c>
      <c r="G24" s="74">
        <v>535.48720929655337</v>
      </c>
      <c r="H24" s="74">
        <v>268.77893435150821</v>
      </c>
      <c r="I24" s="74">
        <v>255.97993747762686</v>
      </c>
      <c r="J24" s="74">
        <v>524.75887182913505</v>
      </c>
      <c r="K24" s="74">
        <v>262.86274973187329</v>
      </c>
      <c r="L24" s="74">
        <v>250.34547593511741</v>
      </c>
      <c r="M24" s="74">
        <v>513.20822566699076</v>
      </c>
      <c r="N24" s="75">
        <v>256.67774230660143</v>
      </c>
      <c r="O24" s="75">
        <v>244.45499267295372</v>
      </c>
      <c r="P24" s="75">
        <v>501.13273497955515</v>
      </c>
      <c r="Q24" s="75">
        <v>250.60671557907773</v>
      </c>
      <c r="R24" s="75">
        <v>238.67306245626449</v>
      </c>
      <c r="S24" s="75">
        <v>489.27977803534225</v>
      </c>
    </row>
    <row r="25" spans="1:19" x14ac:dyDescent="0.25">
      <c r="A25" s="73" t="s">
        <v>11</v>
      </c>
      <c r="B25" s="74">
        <v>1781.644869026027</v>
      </c>
      <c r="C25" s="74">
        <v>1696.8046371676446</v>
      </c>
      <c r="D25" s="74">
        <v>3478.4495061936714</v>
      </c>
      <c r="E25" s="74">
        <v>1803.0561634357261</v>
      </c>
      <c r="F25" s="74">
        <v>1717.196346129263</v>
      </c>
      <c r="G25" s="74">
        <v>3520.2525095649889</v>
      </c>
      <c r="H25" s="74">
        <v>1819.9188862343042</v>
      </c>
      <c r="I25" s="74">
        <v>1733.2560821279087</v>
      </c>
      <c r="J25" s="74">
        <v>3553.1749683622129</v>
      </c>
      <c r="K25" s="74">
        <v>1832.6590714710605</v>
      </c>
      <c r="L25" s="74">
        <v>1745.3895918772005</v>
      </c>
      <c r="M25" s="74">
        <v>3578.048663348261</v>
      </c>
      <c r="N25" s="75">
        <v>1841.5571243200545</v>
      </c>
      <c r="O25" s="75">
        <v>1753.8639279238614</v>
      </c>
      <c r="P25" s="75">
        <v>3595.4210522439162</v>
      </c>
      <c r="Q25" s="75">
        <v>1846.8808346153887</v>
      </c>
      <c r="R25" s="75">
        <v>1758.9341282051321</v>
      </c>
      <c r="S25" s="75">
        <v>3605.814962820521</v>
      </c>
    </row>
    <row r="26" spans="1:19" x14ac:dyDescent="0.25">
      <c r="A26" s="73" t="s">
        <v>15</v>
      </c>
      <c r="B26" s="74">
        <v>144.20933895965746</v>
      </c>
      <c r="C26" s="74">
        <v>137.34222758062614</v>
      </c>
      <c r="D26" s="74">
        <v>281.5515665402836</v>
      </c>
      <c r="E26" s="74">
        <v>143.40282886895025</v>
      </c>
      <c r="F26" s="74">
        <v>136.57412273233356</v>
      </c>
      <c r="G26" s="74">
        <v>279.97695160128382</v>
      </c>
      <c r="H26" s="74">
        <v>142.28487834475499</v>
      </c>
      <c r="I26" s="74">
        <v>135.50940794738568</v>
      </c>
      <c r="J26" s="74">
        <v>277.79428629214067</v>
      </c>
      <c r="K26" s="74">
        <v>140.94392904048081</v>
      </c>
      <c r="L26" s="74">
        <v>134.23231337188648</v>
      </c>
      <c r="M26" s="74">
        <v>275.17624241236729</v>
      </c>
      <c r="N26" s="75">
        <v>139.2785202469463</v>
      </c>
      <c r="O26" s="75">
        <v>132.64620975899646</v>
      </c>
      <c r="P26" s="75">
        <v>271.92473000594276</v>
      </c>
      <c r="Q26" s="75">
        <v>137.20451420205092</v>
      </c>
      <c r="R26" s="75">
        <v>130.67096590671514</v>
      </c>
      <c r="S26" s="75">
        <v>267.87548010876606</v>
      </c>
    </row>
    <row r="27" spans="1:19" x14ac:dyDescent="0.25">
      <c r="A27" s="73" t="s">
        <v>23</v>
      </c>
      <c r="B27" s="74">
        <v>145.29718447746029</v>
      </c>
      <c r="C27" s="74">
        <v>138.37827093091457</v>
      </c>
      <c r="D27" s="74">
        <v>283.67545540837489</v>
      </c>
      <c r="E27" s="74">
        <v>143.47762402690083</v>
      </c>
      <c r="F27" s="74">
        <v>136.64535621609602</v>
      </c>
      <c r="G27" s="74">
        <v>280.12298024299685</v>
      </c>
      <c r="H27" s="74">
        <v>141.0177330779234</v>
      </c>
      <c r="I27" s="74">
        <v>134.30260293135561</v>
      </c>
      <c r="J27" s="74">
        <v>275.320336009279</v>
      </c>
      <c r="K27" s="74">
        <v>137.99972201247593</v>
      </c>
      <c r="L27" s="74">
        <v>131.42830667854849</v>
      </c>
      <c r="M27" s="74">
        <v>269.42802869102445</v>
      </c>
      <c r="N27" s="75">
        <v>134.44590741780982</v>
      </c>
      <c r="O27" s="75">
        <v>128.04372135029507</v>
      </c>
      <c r="P27" s="75">
        <v>262.48962876810492</v>
      </c>
      <c r="Q27" s="75">
        <v>130.39355065910112</v>
      </c>
      <c r="R27" s="75">
        <v>124.18433396104868</v>
      </c>
      <c r="S27" s="75">
        <v>254.5778846201498</v>
      </c>
    </row>
    <row r="28" spans="1:19" x14ac:dyDescent="0.25">
      <c r="A28" s="73" t="s">
        <v>24</v>
      </c>
      <c r="B28" s="74">
        <v>90.216878834126717</v>
      </c>
      <c r="C28" s="74">
        <v>85.920836984882584</v>
      </c>
      <c r="D28" s="74">
        <v>176.13771581900932</v>
      </c>
      <c r="E28" s="74">
        <v>89.209373391821671</v>
      </c>
      <c r="F28" s="74">
        <v>84.961307992211118</v>
      </c>
      <c r="G28" s="74">
        <v>174.17068138403278</v>
      </c>
      <c r="H28" s="74">
        <v>87.979437946114317</v>
      </c>
      <c r="I28" s="74">
        <v>83.789940901061257</v>
      </c>
      <c r="J28" s="74">
        <v>171.76937884717557</v>
      </c>
      <c r="K28" s="74">
        <v>86.463039537881755</v>
      </c>
      <c r="L28" s="74">
        <v>82.345751940839762</v>
      </c>
      <c r="M28" s="74">
        <v>168.8087914787215</v>
      </c>
      <c r="N28" s="75">
        <v>84.576847336065299</v>
      </c>
      <c r="O28" s="75">
        <v>80.549378415300282</v>
      </c>
      <c r="P28" s="75">
        <v>165.12622575136558</v>
      </c>
      <c r="Q28" s="75">
        <v>82.334968471030422</v>
      </c>
      <c r="R28" s="75">
        <v>78.41425568669564</v>
      </c>
      <c r="S28" s="75">
        <v>160.74922415772608</v>
      </c>
    </row>
    <row r="29" spans="1:19" x14ac:dyDescent="0.25">
      <c r="A29" s="73" t="s">
        <v>25</v>
      </c>
      <c r="B29" s="74">
        <v>62.5833724434912</v>
      </c>
      <c r="C29" s="74">
        <v>59.603211850944</v>
      </c>
      <c r="D29" s="74">
        <v>122.18658429443519</v>
      </c>
      <c r="E29" s="74">
        <v>62.316433654614862</v>
      </c>
      <c r="F29" s="74">
        <v>59.348984432966532</v>
      </c>
      <c r="G29" s="74">
        <v>121.6654180875814</v>
      </c>
      <c r="H29" s="74">
        <v>61.863898249974106</v>
      </c>
      <c r="I29" s="74">
        <v>58.917998333308667</v>
      </c>
      <c r="J29" s="74">
        <v>120.78189658328277</v>
      </c>
      <c r="K29" s="74">
        <v>61.245375091982005</v>
      </c>
      <c r="L29" s="74">
        <v>58.328928659030481</v>
      </c>
      <c r="M29" s="74">
        <v>119.57430375101248</v>
      </c>
      <c r="N29" s="75">
        <v>60.484236583643195</v>
      </c>
      <c r="O29" s="75">
        <v>57.604034841564946</v>
      </c>
      <c r="P29" s="75">
        <v>118.08827142520815</v>
      </c>
      <c r="Q29" s="75">
        <v>59.598760299822828</v>
      </c>
      <c r="R29" s="75">
        <v>56.760724095069357</v>
      </c>
      <c r="S29" s="75">
        <v>116.35948439489218</v>
      </c>
    </row>
    <row r="30" spans="1:19" x14ac:dyDescent="0.25">
      <c r="A30" s="73" t="s">
        <v>26</v>
      </c>
      <c r="B30" s="74">
        <v>82.639161112332189</v>
      </c>
      <c r="C30" s="74">
        <v>78.703962964125893</v>
      </c>
      <c r="D30" s="74">
        <v>161.34312407645808</v>
      </c>
      <c r="E30" s="74">
        <v>81.364419676584561</v>
      </c>
      <c r="F30" s="74">
        <v>77.489923501509097</v>
      </c>
      <c r="G30" s="74">
        <v>158.85434317809364</v>
      </c>
      <c r="H30" s="74">
        <v>79.938753856062476</v>
      </c>
      <c r="I30" s="74">
        <v>76.132146529583309</v>
      </c>
      <c r="J30" s="74">
        <v>156.07090038564579</v>
      </c>
      <c r="K30" s="74">
        <v>78.481302426909366</v>
      </c>
      <c r="L30" s="74">
        <v>74.744097549437484</v>
      </c>
      <c r="M30" s="74">
        <v>153.22539997634686</v>
      </c>
      <c r="N30" s="75">
        <v>76.965369656629136</v>
      </c>
      <c r="O30" s="75">
        <v>73.300352053932514</v>
      </c>
      <c r="P30" s="75">
        <v>150.26572171056165</v>
      </c>
      <c r="Q30" s="75">
        <v>75.323060224822953</v>
      </c>
      <c r="R30" s="75">
        <v>71.736247833164711</v>
      </c>
      <c r="S30" s="75">
        <v>147.05930805798766</v>
      </c>
    </row>
    <row r="31" spans="1:19" x14ac:dyDescent="0.25">
      <c r="A31" s="73" t="s">
        <v>12</v>
      </c>
      <c r="B31" s="74">
        <v>100.33723326817832</v>
      </c>
      <c r="C31" s="74">
        <v>95.559269779217445</v>
      </c>
      <c r="D31" s="74">
        <v>195.89650304739575</v>
      </c>
      <c r="E31" s="74">
        <v>99.926219913607511</v>
      </c>
      <c r="F31" s="74">
        <v>95.167828489150011</v>
      </c>
      <c r="G31" s="74">
        <v>195.09404840275752</v>
      </c>
      <c r="H31" s="74">
        <v>98.979026352982999</v>
      </c>
      <c r="I31" s="74">
        <v>94.265739383793331</v>
      </c>
      <c r="J31" s="74">
        <v>193.24476573677634</v>
      </c>
      <c r="K31" s="74">
        <v>97.631868414262797</v>
      </c>
      <c r="L31" s="74">
        <v>92.982731823107429</v>
      </c>
      <c r="M31" s="74">
        <v>190.61460023737021</v>
      </c>
      <c r="N31" s="75">
        <v>96.068900506779016</v>
      </c>
      <c r="O31" s="75">
        <v>91.494190958837152</v>
      </c>
      <c r="P31" s="75">
        <v>187.56309146561617</v>
      </c>
      <c r="Q31" s="75">
        <v>94.49625896690587</v>
      </c>
      <c r="R31" s="75">
        <v>89.996437111338921</v>
      </c>
      <c r="S31" s="75">
        <v>184.49269607824479</v>
      </c>
    </row>
    <row r="32" spans="1:19" x14ac:dyDescent="0.25">
      <c r="A32" s="73" t="s">
        <v>17</v>
      </c>
      <c r="B32" s="74">
        <v>206.65693761750413</v>
      </c>
      <c r="C32" s="74">
        <v>196.81613106428964</v>
      </c>
      <c r="D32" s="74">
        <v>403.47306868179373</v>
      </c>
      <c r="E32" s="74">
        <v>202.41539103192812</v>
      </c>
      <c r="F32" s="74">
        <v>192.7765628875506</v>
      </c>
      <c r="G32" s="74">
        <v>395.19195391947869</v>
      </c>
      <c r="H32" s="74">
        <v>198.06691902663641</v>
      </c>
      <c r="I32" s="74">
        <v>188.63516097774897</v>
      </c>
      <c r="J32" s="74">
        <v>386.70208000438538</v>
      </c>
      <c r="K32" s="74">
        <v>193.54775454538466</v>
      </c>
      <c r="L32" s="74">
        <v>184.33119480512823</v>
      </c>
      <c r="M32" s="74">
        <v>377.87894935051293</v>
      </c>
      <c r="N32" s="75">
        <v>188.91718480774549</v>
      </c>
      <c r="O32" s="75">
        <v>179.92112838832904</v>
      </c>
      <c r="P32" s="75">
        <v>368.83831319607452</v>
      </c>
      <c r="Q32" s="75">
        <v>184.38309411017065</v>
      </c>
      <c r="R32" s="75">
        <v>175.60294677159109</v>
      </c>
      <c r="S32" s="75">
        <v>359.98604088176171</v>
      </c>
    </row>
    <row r="33" spans="1:19" x14ac:dyDescent="0.25">
      <c r="A33" s="73" t="s">
        <v>27</v>
      </c>
      <c r="B33" s="74">
        <v>58.876795163028774</v>
      </c>
      <c r="C33" s="74">
        <v>56.07313825050359</v>
      </c>
      <c r="D33" s="74">
        <v>114.94993341353236</v>
      </c>
      <c r="E33" s="74">
        <v>57.4402778924457</v>
      </c>
      <c r="F33" s="74">
        <v>54.705026564233997</v>
      </c>
      <c r="G33" s="74">
        <v>112.1453044566797</v>
      </c>
      <c r="H33" s="74">
        <v>55.981577931881603</v>
      </c>
      <c r="I33" s="74">
        <v>53.315788506553908</v>
      </c>
      <c r="J33" s="74">
        <v>109.29736643843552</v>
      </c>
      <c r="K33" s="74">
        <v>54.378910795920994</v>
      </c>
      <c r="L33" s="74">
        <v>51.78943885325809</v>
      </c>
      <c r="M33" s="74">
        <v>106.16834964917908</v>
      </c>
      <c r="N33" s="74">
        <v>52.615218929411093</v>
      </c>
      <c r="O33" s="74">
        <v>50.109732313724848</v>
      </c>
      <c r="P33" s="74">
        <v>102.72495124313593</v>
      </c>
      <c r="Q33" s="74">
        <v>50.888658393863508</v>
      </c>
      <c r="R33" s="74">
        <v>48.46538894653667</v>
      </c>
      <c r="S33" s="74">
        <v>99.354047340400172</v>
      </c>
    </row>
    <row r="34" spans="1:19" x14ac:dyDescent="0.25">
      <c r="A34" s="77" t="s">
        <v>13</v>
      </c>
      <c r="B34" s="78">
        <v>57.513635145171399</v>
      </c>
      <c r="C34" s="78">
        <v>54.77489061444895</v>
      </c>
      <c r="D34" s="78">
        <v>112.28852575962034</v>
      </c>
      <c r="E34" s="78">
        <v>55.269996866317015</v>
      </c>
      <c r="F34" s="78">
        <v>52.63809225363525</v>
      </c>
      <c r="G34" s="78">
        <v>107.90808911995227</v>
      </c>
      <c r="H34" s="78">
        <v>52.923388133721474</v>
      </c>
      <c r="I34" s="78">
        <v>50.403226794020448</v>
      </c>
      <c r="J34" s="78">
        <v>103.32661492774193</v>
      </c>
      <c r="K34" s="78">
        <v>50.536456985375303</v>
      </c>
      <c r="L34" s="78">
        <v>48.12995903369076</v>
      </c>
      <c r="M34" s="78">
        <v>98.666416019066062</v>
      </c>
      <c r="N34" s="78">
        <v>48.201984292952822</v>
      </c>
      <c r="O34" s="78">
        <v>45.906651707574113</v>
      </c>
      <c r="P34" s="78">
        <v>94.108636000526928</v>
      </c>
      <c r="Q34" s="78">
        <v>45.951056622210338</v>
      </c>
      <c r="R34" s="78">
        <v>43.76291106877175</v>
      </c>
      <c r="S34" s="78">
        <v>89.713967690982088</v>
      </c>
    </row>
    <row r="35" spans="1:19" x14ac:dyDescent="0.25">
      <c r="A35" s="68" t="s">
        <v>92</v>
      </c>
      <c r="M35" s="73"/>
    </row>
  </sheetData>
  <mergeCells count="6">
    <mergeCell ref="B8:D8"/>
    <mergeCell ref="N8:P8"/>
    <mergeCell ref="Q8:S8"/>
    <mergeCell ref="E8:G8"/>
    <mergeCell ref="H8:J8"/>
    <mergeCell ref="K8:M8"/>
  </mergeCells>
  <pageMargins left="0.7" right="0.7" top="0.75" bottom="0.75" header="0.3" footer="0.3"/>
  <pageSetup paperSize="9" scale="69" orientation="landscape" horizontalDpi="4294967295" verticalDpi="4294967295" r:id="rId1"/>
  <headerFooter>
    <oddHeader>&amp;C&amp;G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5:G35"/>
  <sheetViews>
    <sheetView showGridLines="0" view="pageLayout" zoomScaleNormal="100" workbookViewId="0">
      <selection activeCell="I16" sqref="I16"/>
    </sheetView>
  </sheetViews>
  <sheetFormatPr defaultRowHeight="15" x14ac:dyDescent="0.25"/>
  <cols>
    <col min="1" max="1" width="37.5703125" style="30" customWidth="1"/>
    <col min="2" max="3" width="9.140625" style="30"/>
    <col min="4" max="4" width="9.140625" style="30" customWidth="1"/>
    <col min="5" max="16384" width="9.140625" style="30"/>
  </cols>
  <sheetData>
    <row r="5" spans="1:7" x14ac:dyDescent="0.25">
      <c r="A5" s="81" t="s">
        <v>177</v>
      </c>
      <c r="B5" s="81"/>
      <c r="C5" s="81"/>
      <c r="D5" s="81"/>
      <c r="E5" s="81"/>
    </row>
    <row r="6" spans="1:7" ht="9" customHeight="1" x14ac:dyDescent="0.25">
      <c r="A6" s="81"/>
      <c r="B6" s="81"/>
      <c r="C6" s="81"/>
      <c r="D6" s="81"/>
      <c r="E6" s="81"/>
    </row>
    <row r="7" spans="1:7" ht="18.75" customHeight="1" x14ac:dyDescent="0.25">
      <c r="A7" s="165"/>
      <c r="B7" s="166">
        <v>2015</v>
      </c>
      <c r="C7" s="166">
        <v>2016</v>
      </c>
      <c r="D7" s="166">
        <v>2017</v>
      </c>
      <c r="E7" s="166">
        <v>2018</v>
      </c>
      <c r="F7" s="166">
        <v>2019</v>
      </c>
      <c r="G7" s="166">
        <v>2020</v>
      </c>
    </row>
    <row r="8" spans="1:7" ht="5.25" customHeight="1" x14ac:dyDescent="0.25">
      <c r="A8" s="19"/>
      <c r="B8" s="20"/>
      <c r="C8" s="20"/>
      <c r="D8" s="20"/>
      <c r="E8" s="20"/>
    </row>
    <row r="9" spans="1:7" x14ac:dyDescent="0.25">
      <c r="A9" s="159" t="s">
        <v>81</v>
      </c>
      <c r="B9" s="131">
        <f>SUM(B12:B34)</f>
        <v>9732</v>
      </c>
      <c r="C9" s="131">
        <f t="shared" ref="C9:G9" si="0">SUM(C12:C34)</f>
        <v>9903</v>
      </c>
      <c r="D9" s="131">
        <f t="shared" si="0"/>
        <v>9857</v>
      </c>
      <c r="E9" s="131">
        <f t="shared" si="0"/>
        <v>9424</v>
      </c>
      <c r="F9" s="131">
        <f t="shared" si="0"/>
        <v>9013</v>
      </c>
      <c r="G9" s="131">
        <f t="shared" si="0"/>
        <v>8209</v>
      </c>
    </row>
    <row r="10" spans="1:7" ht="3.75" customHeight="1" x14ac:dyDescent="0.25">
      <c r="A10" s="27"/>
      <c r="B10" s="22"/>
      <c r="C10" s="22"/>
      <c r="D10" s="22"/>
      <c r="E10" s="22"/>
      <c r="F10" s="22"/>
      <c r="G10" s="22"/>
    </row>
    <row r="11" spans="1:7" x14ac:dyDescent="0.25">
      <c r="A11" s="159" t="s">
        <v>93</v>
      </c>
      <c r="B11" s="160"/>
      <c r="C11" s="160"/>
      <c r="D11" s="160"/>
      <c r="E11" s="160"/>
      <c r="F11" s="160"/>
      <c r="G11" s="160"/>
    </row>
    <row r="12" spans="1:7" x14ac:dyDescent="0.25">
      <c r="A12" s="29" t="s">
        <v>2</v>
      </c>
      <c r="B12" s="24">
        <v>256</v>
      </c>
      <c r="C12" s="24">
        <v>228</v>
      </c>
      <c r="D12" s="24">
        <v>226</v>
      </c>
      <c r="E12" s="24">
        <v>223</v>
      </c>
      <c r="F12" s="24">
        <v>220</v>
      </c>
      <c r="G12" s="24">
        <v>175</v>
      </c>
    </row>
    <row r="13" spans="1:7" x14ac:dyDescent="0.25">
      <c r="A13" s="29" t="s">
        <v>20</v>
      </c>
      <c r="B13" s="24">
        <v>89</v>
      </c>
      <c r="C13" s="24">
        <v>87</v>
      </c>
      <c r="D13" s="24">
        <v>79</v>
      </c>
      <c r="E13" s="24">
        <v>62</v>
      </c>
      <c r="F13" s="24">
        <v>61</v>
      </c>
      <c r="G13" s="24">
        <v>62</v>
      </c>
    </row>
    <row r="14" spans="1:7" x14ac:dyDescent="0.25">
      <c r="A14" s="29" t="s">
        <v>3</v>
      </c>
      <c r="B14" s="24">
        <v>297</v>
      </c>
      <c r="C14" s="24">
        <v>287</v>
      </c>
      <c r="D14" s="24">
        <v>249</v>
      </c>
      <c r="E14" s="24">
        <v>202</v>
      </c>
      <c r="F14" s="24">
        <v>229</v>
      </c>
      <c r="G14" s="24">
        <v>216</v>
      </c>
    </row>
    <row r="15" spans="1:7" x14ac:dyDescent="0.25">
      <c r="A15" s="29" t="s">
        <v>14</v>
      </c>
      <c r="B15" s="25">
        <v>1184</v>
      </c>
      <c r="C15" s="25">
        <v>1191</v>
      </c>
      <c r="D15" s="25">
        <v>1250</v>
      </c>
      <c r="E15" s="25">
        <v>1220</v>
      </c>
      <c r="F15" s="25">
        <v>1198</v>
      </c>
      <c r="G15" s="25">
        <v>1148</v>
      </c>
    </row>
    <row r="16" spans="1:7" x14ac:dyDescent="0.25">
      <c r="A16" s="29" t="s">
        <v>4</v>
      </c>
      <c r="B16" s="24">
        <v>111</v>
      </c>
      <c r="C16" s="24">
        <v>101</v>
      </c>
      <c r="D16" s="24">
        <v>113</v>
      </c>
      <c r="E16" s="24">
        <v>92</v>
      </c>
      <c r="F16" s="24">
        <v>85</v>
      </c>
      <c r="G16" s="24">
        <v>61</v>
      </c>
    </row>
    <row r="17" spans="1:7" x14ac:dyDescent="0.25">
      <c r="A17" s="29" t="s">
        <v>94</v>
      </c>
      <c r="B17" s="24">
        <v>85</v>
      </c>
      <c r="C17" s="24">
        <v>110</v>
      </c>
      <c r="D17" s="24">
        <v>72</v>
      </c>
      <c r="E17" s="24">
        <v>79</v>
      </c>
      <c r="F17" s="24">
        <v>57</v>
      </c>
      <c r="G17" s="24">
        <v>81</v>
      </c>
    </row>
    <row r="18" spans="1:7" x14ac:dyDescent="0.25">
      <c r="A18" s="29" t="s">
        <v>5</v>
      </c>
      <c r="B18" s="24">
        <v>614</v>
      </c>
      <c r="C18" s="24">
        <v>672</v>
      </c>
      <c r="D18" s="24">
        <v>728</v>
      </c>
      <c r="E18" s="24">
        <v>788</v>
      </c>
      <c r="F18" s="24">
        <v>822</v>
      </c>
      <c r="G18" s="24">
        <v>764</v>
      </c>
    </row>
    <row r="19" spans="1:7" x14ac:dyDescent="0.25">
      <c r="A19" s="29" t="s">
        <v>6</v>
      </c>
      <c r="B19" s="24">
        <v>286</v>
      </c>
      <c r="C19" s="24">
        <v>273</v>
      </c>
      <c r="D19" s="24">
        <v>324</v>
      </c>
      <c r="E19" s="24">
        <v>370</v>
      </c>
      <c r="F19" s="24">
        <v>336</v>
      </c>
      <c r="G19" s="24">
        <v>317</v>
      </c>
    </row>
    <row r="20" spans="1:7" x14ac:dyDescent="0.25">
      <c r="A20" s="29" t="s">
        <v>7</v>
      </c>
      <c r="B20" s="24">
        <v>95</v>
      </c>
      <c r="C20" s="24">
        <v>104</v>
      </c>
      <c r="D20" s="24">
        <v>101</v>
      </c>
      <c r="E20" s="24">
        <v>102</v>
      </c>
      <c r="F20" s="24">
        <v>76</v>
      </c>
      <c r="G20" s="24">
        <v>78</v>
      </c>
    </row>
    <row r="21" spans="1:7" x14ac:dyDescent="0.25">
      <c r="A21" s="29" t="s">
        <v>8</v>
      </c>
      <c r="B21" s="24">
        <v>361</v>
      </c>
      <c r="C21" s="24">
        <v>386</v>
      </c>
      <c r="D21" s="24">
        <v>306</v>
      </c>
      <c r="E21" s="24">
        <v>314</v>
      </c>
      <c r="F21" s="24">
        <v>318</v>
      </c>
      <c r="G21" s="24">
        <v>268</v>
      </c>
    </row>
    <row r="22" spans="1:7" x14ac:dyDescent="0.25">
      <c r="A22" s="29" t="s">
        <v>9</v>
      </c>
      <c r="B22" s="24">
        <v>887</v>
      </c>
      <c r="C22" s="24">
        <v>927</v>
      </c>
      <c r="D22" s="24">
        <v>894</v>
      </c>
      <c r="E22" s="24">
        <v>792</v>
      </c>
      <c r="F22" s="24">
        <v>687</v>
      </c>
      <c r="G22" s="24">
        <v>531</v>
      </c>
    </row>
    <row r="23" spans="1:7" x14ac:dyDescent="0.25">
      <c r="A23" s="29" t="s">
        <v>10</v>
      </c>
      <c r="B23" s="24">
        <v>596</v>
      </c>
      <c r="C23" s="24">
        <v>555</v>
      </c>
      <c r="D23" s="24">
        <v>567</v>
      </c>
      <c r="E23" s="24">
        <v>523</v>
      </c>
      <c r="F23" s="24">
        <v>473</v>
      </c>
      <c r="G23" s="24">
        <v>522</v>
      </c>
    </row>
    <row r="24" spans="1:7" x14ac:dyDescent="0.25">
      <c r="A24" s="29" t="s">
        <v>11</v>
      </c>
      <c r="B24" s="25">
        <v>3075</v>
      </c>
      <c r="C24" s="25">
        <v>3102</v>
      </c>
      <c r="D24" s="25">
        <v>3052</v>
      </c>
      <c r="E24" s="25">
        <v>2999</v>
      </c>
      <c r="F24" s="25">
        <v>2876</v>
      </c>
      <c r="G24" s="25">
        <v>2601</v>
      </c>
    </row>
    <row r="25" spans="1:7" x14ac:dyDescent="0.25">
      <c r="A25" s="29" t="s">
        <v>15</v>
      </c>
      <c r="B25" s="24">
        <v>263</v>
      </c>
      <c r="C25" s="24">
        <v>272</v>
      </c>
      <c r="D25" s="24">
        <v>294</v>
      </c>
      <c r="E25" s="24">
        <v>262</v>
      </c>
      <c r="F25" s="24">
        <v>215</v>
      </c>
      <c r="G25" s="24">
        <v>246</v>
      </c>
    </row>
    <row r="26" spans="1:7" x14ac:dyDescent="0.25">
      <c r="A26" s="29" t="s">
        <v>16</v>
      </c>
      <c r="B26" s="24">
        <v>291</v>
      </c>
      <c r="C26" s="24">
        <v>297</v>
      </c>
      <c r="D26" s="24">
        <v>275</v>
      </c>
      <c r="E26" s="24">
        <v>272</v>
      </c>
      <c r="F26" s="24">
        <v>207</v>
      </c>
      <c r="G26" s="24">
        <v>180</v>
      </c>
    </row>
    <row r="27" spans="1:7" x14ac:dyDescent="0.25">
      <c r="A27" s="29" t="s">
        <v>24</v>
      </c>
      <c r="B27" s="24">
        <v>153</v>
      </c>
      <c r="C27" s="24">
        <v>160</v>
      </c>
      <c r="D27" s="24">
        <v>155</v>
      </c>
      <c r="E27" s="24">
        <v>127</v>
      </c>
      <c r="F27" s="24">
        <v>115</v>
      </c>
      <c r="G27" s="24">
        <v>87</v>
      </c>
    </row>
    <row r="28" spans="1:7" x14ac:dyDescent="0.25">
      <c r="A28" s="29" t="s">
        <v>25</v>
      </c>
      <c r="B28" s="24">
        <v>110</v>
      </c>
      <c r="C28" s="24">
        <v>134</v>
      </c>
      <c r="D28" s="24">
        <v>125</v>
      </c>
      <c r="E28" s="24">
        <v>108</v>
      </c>
      <c r="F28" s="24">
        <v>103</v>
      </c>
      <c r="G28" s="24">
        <v>76</v>
      </c>
    </row>
    <row r="29" spans="1:7" x14ac:dyDescent="0.25">
      <c r="A29" s="29" t="s">
        <v>19</v>
      </c>
      <c r="B29" s="24">
        <v>157</v>
      </c>
      <c r="C29" s="24">
        <v>156</v>
      </c>
      <c r="D29" s="24">
        <v>162</v>
      </c>
      <c r="E29" s="24">
        <v>124</v>
      </c>
      <c r="F29" s="24">
        <v>118</v>
      </c>
      <c r="G29" s="24">
        <v>94</v>
      </c>
    </row>
    <row r="30" spans="1:7" x14ac:dyDescent="0.25">
      <c r="A30" s="29" t="s">
        <v>12</v>
      </c>
      <c r="B30" s="24">
        <v>171</v>
      </c>
      <c r="C30" s="24">
        <v>158</v>
      </c>
      <c r="D30" s="24">
        <v>181</v>
      </c>
      <c r="E30" s="24">
        <v>158</v>
      </c>
      <c r="F30" s="24">
        <v>163</v>
      </c>
      <c r="G30" s="24">
        <v>149</v>
      </c>
    </row>
    <row r="31" spans="1:7" x14ac:dyDescent="0.25">
      <c r="A31" s="29" t="s">
        <v>17</v>
      </c>
      <c r="B31" s="24">
        <v>427</v>
      </c>
      <c r="C31" s="24">
        <v>440</v>
      </c>
      <c r="D31" s="24">
        <v>452</v>
      </c>
      <c r="E31" s="24">
        <v>387</v>
      </c>
      <c r="F31" s="24">
        <v>404</v>
      </c>
      <c r="G31" s="24">
        <v>350</v>
      </c>
    </row>
    <row r="32" spans="1:7" x14ac:dyDescent="0.25">
      <c r="A32" s="41" t="s">
        <v>95</v>
      </c>
      <c r="B32" s="42">
        <v>100</v>
      </c>
      <c r="C32" s="42">
        <v>114</v>
      </c>
      <c r="D32" s="42">
        <v>119</v>
      </c>
      <c r="E32" s="42">
        <v>115</v>
      </c>
      <c r="F32" s="42">
        <v>132</v>
      </c>
      <c r="G32" s="42">
        <v>129</v>
      </c>
    </row>
    <row r="33" spans="1:7" x14ac:dyDescent="0.25">
      <c r="A33" s="41" t="s">
        <v>13</v>
      </c>
      <c r="B33" s="42">
        <v>122</v>
      </c>
      <c r="C33" s="42">
        <v>143</v>
      </c>
      <c r="D33" s="42">
        <v>129</v>
      </c>
      <c r="E33" s="42">
        <v>103</v>
      </c>
      <c r="F33" s="42">
        <v>114</v>
      </c>
      <c r="G33" s="42">
        <v>71</v>
      </c>
    </row>
    <row r="34" spans="1:7" x14ac:dyDescent="0.25">
      <c r="A34" s="82" t="s">
        <v>178</v>
      </c>
      <c r="B34" s="83">
        <v>2</v>
      </c>
      <c r="C34" s="83">
        <v>6</v>
      </c>
      <c r="D34" s="83">
        <v>4</v>
      </c>
      <c r="E34" s="83">
        <v>2</v>
      </c>
      <c r="F34" s="83">
        <v>4</v>
      </c>
      <c r="G34" s="83">
        <v>3</v>
      </c>
    </row>
    <row r="35" spans="1:7" x14ac:dyDescent="0.25">
      <c r="A35" s="68"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5:G35"/>
  <sheetViews>
    <sheetView showGridLines="0" view="pageLayout" zoomScaleNormal="100" workbookViewId="0">
      <selection activeCell="G22" sqref="G22"/>
    </sheetView>
  </sheetViews>
  <sheetFormatPr defaultRowHeight="15" x14ac:dyDescent="0.25"/>
  <cols>
    <col min="1" max="1" width="28.5703125" customWidth="1"/>
  </cols>
  <sheetData>
    <row r="5" spans="1:7" x14ac:dyDescent="0.25">
      <c r="A5" s="9" t="s">
        <v>179</v>
      </c>
      <c r="B5" s="9"/>
      <c r="C5" s="9"/>
      <c r="D5" s="9"/>
      <c r="E5" s="9"/>
    </row>
    <row r="6" spans="1:7" ht="7.5" customHeight="1" x14ac:dyDescent="0.25">
      <c r="A6" s="9"/>
      <c r="B6" s="9"/>
      <c r="C6" s="9"/>
      <c r="D6" s="9"/>
      <c r="E6" s="9"/>
    </row>
    <row r="7" spans="1:7" ht="19.5" customHeight="1" x14ac:dyDescent="0.25">
      <c r="A7" s="165"/>
      <c r="B7" s="166">
        <v>2015</v>
      </c>
      <c r="C7" s="166">
        <v>2016</v>
      </c>
      <c r="D7" s="166">
        <v>2017</v>
      </c>
      <c r="E7" s="166">
        <v>2018</v>
      </c>
      <c r="F7" s="166">
        <v>2019</v>
      </c>
      <c r="G7" s="166">
        <v>2020</v>
      </c>
    </row>
    <row r="8" spans="1:7" ht="6" customHeight="1" x14ac:dyDescent="0.25">
      <c r="A8" s="19"/>
      <c r="B8" s="20"/>
      <c r="C8" s="20"/>
      <c r="D8" s="20"/>
      <c r="E8" s="20"/>
      <c r="F8" s="30"/>
      <c r="G8" s="30"/>
    </row>
    <row r="9" spans="1:7" x14ac:dyDescent="0.25">
      <c r="A9" s="26" t="s">
        <v>81</v>
      </c>
      <c r="B9" s="21">
        <f>SUM(B12:B34)</f>
        <v>4907</v>
      </c>
      <c r="C9" s="21">
        <f t="shared" ref="C9:G9" si="0">SUM(C12:C34)</f>
        <v>4940</v>
      </c>
      <c r="D9" s="21">
        <f t="shared" si="0"/>
        <v>5046</v>
      </c>
      <c r="E9" s="21">
        <f t="shared" si="0"/>
        <v>4691</v>
      </c>
      <c r="F9" s="21">
        <f t="shared" si="0"/>
        <v>4675</v>
      </c>
      <c r="G9" s="21">
        <f t="shared" si="0"/>
        <v>4172</v>
      </c>
    </row>
    <row r="10" spans="1:7" ht="7.5" customHeight="1" x14ac:dyDescent="0.25">
      <c r="A10" s="27"/>
      <c r="B10" s="22"/>
      <c r="C10" s="22"/>
      <c r="D10" s="22"/>
      <c r="E10" s="22"/>
      <c r="F10" s="22"/>
      <c r="G10" s="22"/>
    </row>
    <row r="11" spans="1:7" x14ac:dyDescent="0.25">
      <c r="A11" s="26" t="s">
        <v>93</v>
      </c>
      <c r="B11" s="23"/>
      <c r="C11" s="23"/>
      <c r="D11" s="160"/>
      <c r="E11" s="23"/>
      <c r="F11" s="23"/>
      <c r="G11" s="23"/>
    </row>
    <row r="12" spans="1:7" x14ac:dyDescent="0.25">
      <c r="A12" s="29" t="s">
        <v>2</v>
      </c>
      <c r="B12" s="24">
        <v>125</v>
      </c>
      <c r="C12" s="24">
        <v>115</v>
      </c>
      <c r="D12" s="24">
        <v>111</v>
      </c>
      <c r="E12" s="24">
        <v>105</v>
      </c>
      <c r="F12">
        <v>109</v>
      </c>
      <c r="G12">
        <v>83</v>
      </c>
    </row>
    <row r="13" spans="1:7" x14ac:dyDescent="0.25">
      <c r="A13" s="29" t="s">
        <v>20</v>
      </c>
      <c r="B13" s="24">
        <v>41</v>
      </c>
      <c r="C13" s="24">
        <v>43</v>
      </c>
      <c r="D13" s="24">
        <v>36</v>
      </c>
      <c r="E13" s="24">
        <v>33</v>
      </c>
      <c r="F13">
        <v>29</v>
      </c>
      <c r="G13">
        <v>25</v>
      </c>
    </row>
    <row r="14" spans="1:7" x14ac:dyDescent="0.25">
      <c r="A14" s="29" t="s">
        <v>3</v>
      </c>
      <c r="B14" s="24">
        <v>147</v>
      </c>
      <c r="C14" s="24">
        <v>136</v>
      </c>
      <c r="D14" s="24">
        <v>115</v>
      </c>
      <c r="E14" s="24">
        <v>100</v>
      </c>
      <c r="F14">
        <v>106</v>
      </c>
      <c r="G14">
        <v>108</v>
      </c>
    </row>
    <row r="15" spans="1:7" x14ac:dyDescent="0.25">
      <c r="A15" s="29" t="s">
        <v>14</v>
      </c>
      <c r="B15" s="24">
        <v>593</v>
      </c>
      <c r="C15" s="24">
        <v>614</v>
      </c>
      <c r="D15" s="24">
        <v>644</v>
      </c>
      <c r="E15" s="24">
        <v>612</v>
      </c>
      <c r="F15">
        <v>611</v>
      </c>
      <c r="G15">
        <v>590</v>
      </c>
    </row>
    <row r="16" spans="1:7" x14ac:dyDescent="0.25">
      <c r="A16" s="29" t="s">
        <v>4</v>
      </c>
      <c r="B16" s="24">
        <v>53</v>
      </c>
      <c r="C16" s="24">
        <v>52</v>
      </c>
      <c r="D16" s="24">
        <v>58</v>
      </c>
      <c r="E16" s="24">
        <v>40</v>
      </c>
      <c r="F16">
        <v>49</v>
      </c>
      <c r="G16">
        <v>27</v>
      </c>
    </row>
    <row r="17" spans="1:7" x14ac:dyDescent="0.25">
      <c r="A17" s="29" t="s">
        <v>94</v>
      </c>
      <c r="B17" s="24">
        <v>40</v>
      </c>
      <c r="C17" s="24">
        <v>43</v>
      </c>
      <c r="D17" s="24">
        <v>38</v>
      </c>
      <c r="E17" s="24">
        <v>36</v>
      </c>
      <c r="F17">
        <v>25</v>
      </c>
      <c r="G17">
        <v>48</v>
      </c>
    </row>
    <row r="18" spans="1:7" x14ac:dyDescent="0.25">
      <c r="A18" s="29" t="s">
        <v>5</v>
      </c>
      <c r="B18" s="24">
        <v>321</v>
      </c>
      <c r="C18" s="24">
        <v>317</v>
      </c>
      <c r="D18" s="24">
        <v>392</v>
      </c>
      <c r="E18" s="24">
        <v>418</v>
      </c>
      <c r="F18">
        <v>422</v>
      </c>
      <c r="G18">
        <v>396</v>
      </c>
    </row>
    <row r="19" spans="1:7" x14ac:dyDescent="0.25">
      <c r="A19" s="29" t="s">
        <v>6</v>
      </c>
      <c r="B19" s="24">
        <v>133</v>
      </c>
      <c r="C19" s="24">
        <v>133</v>
      </c>
      <c r="D19" s="24">
        <v>162</v>
      </c>
      <c r="E19" s="24">
        <v>185</v>
      </c>
      <c r="F19">
        <v>184</v>
      </c>
      <c r="G19">
        <v>167</v>
      </c>
    </row>
    <row r="20" spans="1:7" x14ac:dyDescent="0.25">
      <c r="A20" s="29" t="s">
        <v>7</v>
      </c>
      <c r="B20" s="24">
        <v>50</v>
      </c>
      <c r="C20" s="24">
        <v>57</v>
      </c>
      <c r="D20" s="24">
        <v>49</v>
      </c>
      <c r="E20" s="24">
        <v>58</v>
      </c>
      <c r="F20">
        <v>32</v>
      </c>
      <c r="G20">
        <v>38</v>
      </c>
    </row>
    <row r="21" spans="1:7" x14ac:dyDescent="0.25">
      <c r="A21" s="29" t="s">
        <v>8</v>
      </c>
      <c r="B21" s="24">
        <v>182</v>
      </c>
      <c r="C21" s="24">
        <v>203</v>
      </c>
      <c r="D21" s="24">
        <v>152</v>
      </c>
      <c r="E21" s="24">
        <v>162</v>
      </c>
      <c r="F21">
        <v>171</v>
      </c>
      <c r="G21">
        <v>133</v>
      </c>
    </row>
    <row r="22" spans="1:7" x14ac:dyDescent="0.25">
      <c r="A22" s="29" t="s">
        <v>9</v>
      </c>
      <c r="B22" s="24">
        <v>429</v>
      </c>
      <c r="C22" s="24">
        <v>471</v>
      </c>
      <c r="D22" s="24">
        <v>439</v>
      </c>
      <c r="E22" s="24">
        <v>392</v>
      </c>
      <c r="F22">
        <v>384</v>
      </c>
      <c r="G22">
        <v>264</v>
      </c>
    </row>
    <row r="23" spans="1:7" x14ac:dyDescent="0.25">
      <c r="A23" s="29" t="s">
        <v>10</v>
      </c>
      <c r="B23" s="24">
        <v>296</v>
      </c>
      <c r="C23" s="24">
        <v>286</v>
      </c>
      <c r="D23" s="24">
        <v>298</v>
      </c>
      <c r="E23" s="24">
        <v>258</v>
      </c>
      <c r="F23">
        <v>258</v>
      </c>
      <c r="G23">
        <v>266</v>
      </c>
    </row>
    <row r="24" spans="1:7" x14ac:dyDescent="0.25">
      <c r="A24" s="29" t="s">
        <v>11</v>
      </c>
      <c r="B24" s="25">
        <v>1550</v>
      </c>
      <c r="C24" s="25">
        <v>1531</v>
      </c>
      <c r="D24" s="25">
        <v>1552</v>
      </c>
      <c r="E24" s="25">
        <v>1482</v>
      </c>
      <c r="F24">
        <v>1489</v>
      </c>
      <c r="G24">
        <v>1330</v>
      </c>
    </row>
    <row r="25" spans="1:7" x14ac:dyDescent="0.25">
      <c r="A25" s="29" t="s">
        <v>15</v>
      </c>
      <c r="B25" s="24">
        <v>135</v>
      </c>
      <c r="C25" s="24">
        <v>134</v>
      </c>
      <c r="D25" s="24">
        <v>143</v>
      </c>
      <c r="E25" s="24">
        <v>135</v>
      </c>
      <c r="F25">
        <v>99</v>
      </c>
      <c r="G25">
        <v>121</v>
      </c>
    </row>
    <row r="26" spans="1:7" x14ac:dyDescent="0.25">
      <c r="A26" s="29" t="s">
        <v>16</v>
      </c>
      <c r="B26" s="24">
        <v>139</v>
      </c>
      <c r="C26" s="24">
        <v>150</v>
      </c>
      <c r="D26" s="24">
        <v>147</v>
      </c>
      <c r="E26" s="24">
        <v>132</v>
      </c>
      <c r="F26">
        <v>105</v>
      </c>
      <c r="G26">
        <v>93</v>
      </c>
    </row>
    <row r="27" spans="1:7" x14ac:dyDescent="0.25">
      <c r="A27" s="29" t="s">
        <v>24</v>
      </c>
      <c r="B27" s="24">
        <v>86</v>
      </c>
      <c r="C27" s="24">
        <v>71</v>
      </c>
      <c r="D27" s="24">
        <v>90</v>
      </c>
      <c r="E27" s="24">
        <v>67</v>
      </c>
      <c r="F27">
        <v>66</v>
      </c>
      <c r="G27">
        <v>42</v>
      </c>
    </row>
    <row r="28" spans="1:7" x14ac:dyDescent="0.25">
      <c r="A28" s="29" t="s">
        <v>25</v>
      </c>
      <c r="B28" s="24">
        <v>59</v>
      </c>
      <c r="C28" s="24">
        <v>61</v>
      </c>
      <c r="D28" s="24">
        <v>70</v>
      </c>
      <c r="E28" s="24">
        <v>50</v>
      </c>
      <c r="F28">
        <v>57</v>
      </c>
      <c r="G28">
        <v>41</v>
      </c>
    </row>
    <row r="29" spans="1:7" x14ac:dyDescent="0.25">
      <c r="A29" s="29" t="s">
        <v>19</v>
      </c>
      <c r="B29" s="24">
        <v>85</v>
      </c>
      <c r="C29" s="24">
        <v>89</v>
      </c>
      <c r="D29" s="24">
        <v>87</v>
      </c>
      <c r="E29" s="24">
        <v>57</v>
      </c>
      <c r="F29">
        <v>57</v>
      </c>
      <c r="G29">
        <v>49</v>
      </c>
    </row>
    <row r="30" spans="1:7" x14ac:dyDescent="0.25">
      <c r="A30" s="29" t="s">
        <v>12</v>
      </c>
      <c r="B30" s="24">
        <v>86</v>
      </c>
      <c r="C30" s="24">
        <v>90</v>
      </c>
      <c r="D30" s="24">
        <v>99</v>
      </c>
      <c r="E30" s="24">
        <v>72</v>
      </c>
      <c r="F30">
        <v>81</v>
      </c>
      <c r="G30">
        <v>74</v>
      </c>
    </row>
    <row r="31" spans="1:7" x14ac:dyDescent="0.25">
      <c r="A31" s="29" t="s">
        <v>17</v>
      </c>
      <c r="B31" s="24">
        <v>221</v>
      </c>
      <c r="C31" s="24">
        <v>209</v>
      </c>
      <c r="D31" s="24">
        <v>237</v>
      </c>
      <c r="E31" s="24">
        <v>192</v>
      </c>
      <c r="F31">
        <v>218</v>
      </c>
      <c r="G31">
        <v>179</v>
      </c>
    </row>
    <row r="32" spans="1:7" x14ac:dyDescent="0.25">
      <c r="A32" s="29" t="s">
        <v>95</v>
      </c>
      <c r="B32" s="24">
        <v>60</v>
      </c>
      <c r="C32" s="24">
        <v>66</v>
      </c>
      <c r="D32" s="24">
        <v>63</v>
      </c>
      <c r="E32" s="24">
        <v>49</v>
      </c>
      <c r="F32">
        <v>71</v>
      </c>
      <c r="G32">
        <v>64</v>
      </c>
    </row>
    <row r="33" spans="1:7" x14ac:dyDescent="0.25">
      <c r="A33" s="41" t="s">
        <v>13</v>
      </c>
      <c r="B33" s="42">
        <v>74</v>
      </c>
      <c r="C33" s="42">
        <v>67</v>
      </c>
      <c r="D33" s="42">
        <v>62</v>
      </c>
      <c r="E33" s="42">
        <v>54</v>
      </c>
      <c r="F33" s="10">
        <v>50</v>
      </c>
      <c r="G33" s="10">
        <v>33</v>
      </c>
    </row>
    <row r="34" spans="1:7" x14ac:dyDescent="0.25">
      <c r="A34" s="82" t="s">
        <v>178</v>
      </c>
      <c r="B34" s="83">
        <v>2</v>
      </c>
      <c r="C34" s="83">
        <v>2</v>
      </c>
      <c r="D34" s="83">
        <v>2</v>
      </c>
      <c r="E34" s="83">
        <v>2</v>
      </c>
      <c r="F34" s="102">
        <v>2</v>
      </c>
      <c r="G34" s="102">
        <v>1</v>
      </c>
    </row>
    <row r="35" spans="1:7" x14ac:dyDescent="0.25">
      <c r="A35" s="11" t="s">
        <v>82</v>
      </c>
    </row>
  </sheetData>
  <pageMargins left="0.7" right="0.7" top="0.75" bottom="0.75" header="0.3" footer="0.3"/>
  <pageSetup paperSize="9" orientation="landscape" horizontalDpi="4294967295" verticalDpi="4294967295" r:id="rId1"/>
  <headerFooter>
    <oddHeader xml:space="preserve">&amp;C&amp;G
</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60</vt:i4>
      </vt:variant>
      <vt:variant>
        <vt:lpstr>Intervalos com Nome</vt:lpstr>
      </vt:variant>
      <vt:variant>
        <vt:i4>10</vt:i4>
      </vt:variant>
    </vt:vector>
  </HeadingPairs>
  <TitlesOfParts>
    <vt:vector size="70" baseType="lpstr">
      <vt:lpstr>CAPA</vt:lpstr>
      <vt:lpstr>ÍNDICE</vt:lpstr>
      <vt:lpstr>NOTA TÉCNICA</vt:lpstr>
      <vt:lpstr>CONCEITOS</vt:lpstr>
      <vt:lpstr>TAB_1.1</vt:lpstr>
      <vt:lpstr>TAB_1.2</vt:lpstr>
      <vt:lpstr>TAB_1.3</vt:lpstr>
      <vt:lpstr>TAB_2.1</vt:lpstr>
      <vt:lpstr>TAB_2.2</vt:lpstr>
      <vt:lpstr>TAB_2.3</vt:lpstr>
      <vt:lpstr>TAB_2.4</vt:lpstr>
      <vt:lpstr>TAB_2.5</vt:lpstr>
      <vt:lpstr>TAB_2.6</vt:lpstr>
      <vt:lpstr>TAB_2.7</vt:lpstr>
      <vt:lpstr>TAB_2.8</vt:lpstr>
      <vt:lpstr>TAB_2.9</vt:lpstr>
      <vt:lpstr>TAB_2.10</vt:lpstr>
      <vt:lpstr>TAB_2.11</vt:lpstr>
      <vt:lpstr>TAB_2.12</vt:lpstr>
      <vt:lpstr>TAB_2.13</vt:lpstr>
      <vt:lpstr>TAB_2.14</vt:lpstr>
      <vt:lpstr>TAB_2.15</vt:lpstr>
      <vt:lpstr>TAB_3.1</vt:lpstr>
      <vt:lpstr>TAB_3.2</vt:lpstr>
      <vt:lpstr>TAB_3.3</vt:lpstr>
      <vt:lpstr>TAB_3.4</vt:lpstr>
      <vt:lpstr>TAB_3.5</vt:lpstr>
      <vt:lpstr>TAB_3.6</vt:lpstr>
      <vt:lpstr>TAB_3.7</vt:lpstr>
      <vt:lpstr>TAB_3.8</vt:lpstr>
      <vt:lpstr>TAB_3.9</vt:lpstr>
      <vt:lpstr>TAB_3.10</vt:lpstr>
      <vt:lpstr>TAB_3.11</vt:lpstr>
      <vt:lpstr>TAB_3.12</vt:lpstr>
      <vt:lpstr>TAB_3.13</vt:lpstr>
      <vt:lpstr>TAB_3.14</vt:lpstr>
      <vt:lpstr>TAB_3.15</vt:lpstr>
      <vt:lpstr>TAB_3.16</vt:lpstr>
      <vt:lpstr>TAB_3.17</vt:lpstr>
      <vt:lpstr>TAB_3.18</vt:lpstr>
      <vt:lpstr>TAB_3.19</vt:lpstr>
      <vt:lpstr>TAB_3.20</vt:lpstr>
      <vt:lpstr>TAB_3.21</vt:lpstr>
      <vt:lpstr>TAB_3.22</vt:lpstr>
      <vt:lpstr>TAB_3.23</vt:lpstr>
      <vt:lpstr>TAB_3.24</vt:lpstr>
      <vt:lpstr>TAB_4.1</vt:lpstr>
      <vt:lpstr>TAB_4.2</vt:lpstr>
      <vt:lpstr>TAB_4.3</vt:lpstr>
      <vt:lpstr>TAB_4.4</vt:lpstr>
      <vt:lpstr>TAB_4.5</vt:lpstr>
      <vt:lpstr>TAB_4.6</vt:lpstr>
      <vt:lpstr>TAB_4.7</vt:lpstr>
      <vt:lpstr>TAB_4.8</vt:lpstr>
      <vt:lpstr>TAB_4.9</vt:lpstr>
      <vt:lpstr>TAB_4.10</vt:lpstr>
      <vt:lpstr>TAB_4.11</vt:lpstr>
      <vt:lpstr>TAB_4.12</vt:lpstr>
      <vt:lpstr>TAB_4.13</vt:lpstr>
      <vt:lpstr>TAB_4.14</vt:lpstr>
      <vt:lpstr>'NOTA TÉCNICA'!_Toc25323666</vt:lpstr>
      <vt:lpstr>TAB_4.1!_Toc25323731</vt:lpstr>
      <vt:lpstr>TAB_4.5!_Toc25323733</vt:lpstr>
      <vt:lpstr>TAB_4.10!_Toc25323735</vt:lpstr>
      <vt:lpstr>TAB_4.7!_Toc25323738</vt:lpstr>
      <vt:lpstr>TAB_4.8!_Toc25323739</vt:lpstr>
      <vt:lpstr>TAB_4.11!_Toc25323741</vt:lpstr>
      <vt:lpstr>TAB_4.13!_Toc25323743</vt:lpstr>
      <vt:lpstr>TAB_3.24!_Toc50541318</vt:lpstr>
      <vt:lpstr>CAPA!Área_de_Impressão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INECV - Ivaldino de Jesus Gonçalves</dc:creator>
  <cp:lastModifiedBy>INECV - Rosangela Gisele Garcia Silva</cp:lastModifiedBy>
  <dcterms:created xsi:type="dcterms:W3CDTF">2017-01-23T10:24:03Z</dcterms:created>
  <dcterms:modified xsi:type="dcterms:W3CDTF">2022-04-14T11:40:54Z</dcterms:modified>
</cp:coreProperties>
</file>