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00" tabRatio="798" activeTab="0"/>
  </bookViews>
  <sheets>
    <sheet name="TxCr" sheetId="1" r:id="rId1"/>
    <sheet name="TxCr2021" sheetId="2" r:id="rId2"/>
    <sheet name="TxCr (2)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  <sheet name="Q8" sheetId="11" r:id="rId11"/>
    <sheet name="Q9" sheetId="12" r:id="rId12"/>
    <sheet name="Q10" sheetId="13" r:id="rId13"/>
    <sheet name="Q11" sheetId="14" r:id="rId14"/>
    <sheet name="Q12" sheetId="15" r:id="rId15"/>
    <sheet name="Q13" sheetId="16" r:id="rId16"/>
    <sheet name="Q14" sheetId="17" r:id="rId17"/>
    <sheet name="Q15" sheetId="18" r:id="rId18"/>
    <sheet name="Q16" sheetId="19" r:id="rId19"/>
    <sheet name="Q17" sheetId="20" r:id="rId20"/>
    <sheet name="Q18" sheetId="21" r:id="rId21"/>
    <sheet name="Q19" sheetId="22" r:id="rId22"/>
    <sheet name="Q20" sheetId="23" r:id="rId23"/>
    <sheet name="Q21" sheetId="24" r:id="rId24"/>
    <sheet name="Q22" sheetId="25" r:id="rId25"/>
    <sheet name="Q23" sheetId="26" r:id="rId26"/>
    <sheet name="Q24" sheetId="27" r:id="rId27"/>
    <sheet name="Q25" sheetId="28" r:id="rId28"/>
    <sheet name="Q26" sheetId="29" r:id="rId29"/>
    <sheet name="Q27" sheetId="30" r:id="rId30"/>
    <sheet name="Q28" sheetId="31" r:id="rId31"/>
    <sheet name="Q29" sheetId="32" r:id="rId32"/>
    <sheet name="Q30" sheetId="33" r:id="rId33"/>
    <sheet name="Q31" sheetId="34" r:id="rId34"/>
  </sheets>
  <definedNames/>
  <calcPr fullCalcOnLoad="1"/>
</workbook>
</file>

<file path=xl/sharedStrings.xml><?xml version="1.0" encoding="utf-8"?>
<sst xmlns="http://schemas.openxmlformats.org/spreadsheetml/2006/main" count="2252" uniqueCount="173">
  <si>
    <t>Ilha</t>
  </si>
  <si>
    <t>Total</t>
  </si>
  <si>
    <t>TOTAL</t>
  </si>
  <si>
    <t>%</t>
  </si>
  <si>
    <t>Boavista</t>
  </si>
  <si>
    <t>Brava</t>
  </si>
  <si>
    <t>Fogo</t>
  </si>
  <si>
    <t>Maio</t>
  </si>
  <si>
    <t>S. Nicolau</t>
  </si>
  <si>
    <t>Sal</t>
  </si>
  <si>
    <t>Santiago</t>
  </si>
  <si>
    <t>Remunerado</t>
  </si>
  <si>
    <t>Nacional</t>
  </si>
  <si>
    <t>Estrangeiro</t>
  </si>
  <si>
    <t>Bar</t>
  </si>
  <si>
    <t>1--2</t>
  </si>
  <si>
    <t>3--5</t>
  </si>
  <si>
    <t>6--9</t>
  </si>
  <si>
    <t>10--19</t>
  </si>
  <si>
    <t>20--25</t>
  </si>
  <si>
    <t>51--100</t>
  </si>
  <si>
    <t>26--50</t>
  </si>
  <si>
    <t>Serviço nos Quartos</t>
  </si>
  <si>
    <t>Banho privado agua fria</t>
  </si>
  <si>
    <t xml:space="preserve">Sem banho privado </t>
  </si>
  <si>
    <t>Ar condicionado</t>
  </si>
  <si>
    <t>TV</t>
  </si>
  <si>
    <t>Minibar</t>
  </si>
  <si>
    <t>Telefone</t>
  </si>
  <si>
    <t>Restaurante</t>
  </si>
  <si>
    <t>Discoteca</t>
  </si>
  <si>
    <t>Ginásio</t>
  </si>
  <si>
    <t>Sala de reunioes</t>
  </si>
  <si>
    <t>Piscina</t>
  </si>
  <si>
    <t>Lojas</t>
  </si>
  <si>
    <t>Ténis</t>
  </si>
  <si>
    <t>Parking</t>
  </si>
  <si>
    <t>Sala de jogos</t>
  </si>
  <si>
    <t>Windsurf</t>
  </si>
  <si>
    <t>Outros</t>
  </si>
  <si>
    <t>Nenhum</t>
  </si>
  <si>
    <t>Serviço Gerais nos estabelecimentos</t>
  </si>
  <si>
    <t>Equipamentos Gerais nos estabelecimentos</t>
  </si>
  <si>
    <t>Fax</t>
  </si>
  <si>
    <t>Fotocopiadora</t>
  </si>
  <si>
    <t>Tipo de quarto</t>
  </si>
  <si>
    <t>Época Baixa</t>
  </si>
  <si>
    <t>Suite</t>
  </si>
  <si>
    <t>Quarto Duplo</t>
  </si>
  <si>
    <t>Quarto Individual</t>
  </si>
  <si>
    <t>Apartamento</t>
  </si>
  <si>
    <t>Bungalow</t>
  </si>
  <si>
    <t>Época Alta</t>
  </si>
  <si>
    <t xml:space="preserve">Nº   </t>
  </si>
  <si>
    <t xml:space="preserve">  %</t>
  </si>
  <si>
    <t xml:space="preserve">Nº     </t>
  </si>
  <si>
    <t xml:space="preserve">Nº    </t>
  </si>
  <si>
    <t xml:space="preserve"> %</t>
  </si>
  <si>
    <t xml:space="preserve">Nº  </t>
  </si>
  <si>
    <t xml:space="preserve">   %</t>
  </si>
  <si>
    <t>Tipo de Estabelecimento</t>
  </si>
  <si>
    <t xml:space="preserve">Nº </t>
  </si>
  <si>
    <t xml:space="preserve">    %</t>
  </si>
  <si>
    <t>Banho privado agua quente e fria</t>
  </si>
  <si>
    <t>Computador</t>
  </si>
  <si>
    <t>Escalao de Pessoal ao serviço</t>
  </si>
  <si>
    <t>Tipo-de-Estabelecimento</t>
  </si>
  <si>
    <t>Não remunerado</t>
  </si>
  <si>
    <t>Estabelecimentos</t>
  </si>
  <si>
    <t>Nº de Camas</t>
  </si>
  <si>
    <t>Pessoal ao Serviço</t>
  </si>
  <si>
    <t xml:space="preserve">Hotéis  </t>
  </si>
  <si>
    <t>Pensões</t>
  </si>
  <si>
    <t>Pousadas</t>
  </si>
  <si>
    <t>Hotéis-apartamentos</t>
  </si>
  <si>
    <t>Aldeamentos Turísticos</t>
  </si>
  <si>
    <t>Residenciais</t>
  </si>
  <si>
    <t>Hotéis</t>
  </si>
  <si>
    <t>Fonte: INE</t>
  </si>
  <si>
    <t>101-- +</t>
  </si>
  <si>
    <t>Quadro 1 : Estabelecimentos de alojamento disponíveis segundo o tipo, por Ilha</t>
  </si>
  <si>
    <t>Participaçao maioritaria no Capital Social</t>
  </si>
  <si>
    <t>Categoria de pessoal ao serviço</t>
  </si>
  <si>
    <t>Direcção</t>
  </si>
  <si>
    <t>Restauração</t>
  </si>
  <si>
    <t>Andares</t>
  </si>
  <si>
    <t>Limpeza</t>
  </si>
  <si>
    <t>Cozinha</t>
  </si>
  <si>
    <t>Pastelaria</t>
  </si>
  <si>
    <t>Controlo</t>
  </si>
  <si>
    <t>Economato</t>
  </si>
  <si>
    <t>Recepçao e Portaria</t>
  </si>
  <si>
    <t xml:space="preserve">Outros </t>
  </si>
  <si>
    <t>Tipo de estabelecimento</t>
  </si>
  <si>
    <t>Capacidade de Alojamento</t>
  </si>
  <si>
    <t>Nº de Quartos</t>
  </si>
  <si>
    <t>EVOLUÇÃO DO NUMERO DE ESTABELECIMENTOS, CAPACIDADE E PESSOAL AO SERVIÇO</t>
  </si>
  <si>
    <t>EVOLUÇÃO DA PROPORÇÃO DA CAPACIDADE DE ALOJAMENTO E DO PESSOAL AO SERVIÇO</t>
  </si>
  <si>
    <t>2007</t>
  </si>
  <si>
    <t>Homem</t>
  </si>
  <si>
    <t>Mulher</t>
  </si>
  <si>
    <t>Excursões/Transfers</t>
  </si>
  <si>
    <t>WI/FI</t>
  </si>
  <si>
    <t>Televisão por cabo</t>
  </si>
  <si>
    <t>Viatura Transp. Pessoal</t>
  </si>
  <si>
    <t>Internet</t>
  </si>
  <si>
    <t>Gerador Energia</t>
  </si>
  <si>
    <t>Dissanilizadora de Agua</t>
  </si>
  <si>
    <t xml:space="preserve">Quadro 5 : Estabelecimentos de alojamento segundo a participação do proprietario/empresa proprietaria no capital social, por Ilha </t>
  </si>
  <si>
    <t>Exclusivamente Nacional</t>
  </si>
  <si>
    <t>Exclusivamente Estrangeira</t>
  </si>
  <si>
    <t>Maioritariamente Nacional</t>
  </si>
  <si>
    <t>Maioritariamente Estrangeira</t>
  </si>
  <si>
    <t>Outras</t>
  </si>
  <si>
    <t xml:space="preserve"> - </t>
  </si>
  <si>
    <t>Tipo de Contrato</t>
  </si>
  <si>
    <t>Permanente</t>
  </si>
  <si>
    <t>A Termo</t>
  </si>
  <si>
    <t>Sem Contrato</t>
  </si>
  <si>
    <t>Nº</t>
  </si>
  <si>
    <t>De 3 Meses</t>
  </si>
  <si>
    <t>De 6 Meses</t>
  </si>
  <si>
    <t>De Um Ano Ou Mais</t>
  </si>
  <si>
    <t xml:space="preserve"> De Um Ano Ou Mais</t>
  </si>
  <si>
    <t>Tempo de Contrato</t>
  </si>
  <si>
    <t>EVOLUÇÃO DA PROPORÇÃO (%) DA CAPACIDADE DE ALOJAMENTO E DO PESSOAL AO SERVIÇO</t>
  </si>
  <si>
    <t>Quadro 6 : Estabelecimentos de alojamento segundo a participação do proprietario/empresa proprietaria no capital social, por Tipo</t>
  </si>
  <si>
    <t>Quadro 8 : Pessoal ao serviço, remunerado ou não, por Ilha</t>
  </si>
  <si>
    <t>Quadro 9 : Pessoal ao serviço, remunerado ou não, por tipo de estabelecimento</t>
  </si>
  <si>
    <t>Quadro 10 : Pessoal ao serviço remunerado segundo tipo de contrato, por Ilha</t>
  </si>
  <si>
    <t>Quadro 11 : Pessoal ao serviço remunerado segundo tipo de contrato, por tipo de estabelecimento</t>
  </si>
  <si>
    <t>Quadro 13 : Pessoal ao serviço contratado a termo segundo tempo de contrato, por tipo de estabelecimento</t>
  </si>
  <si>
    <t>Quadro 14 : Pessoal ao serviço, nacional e estrangeiro, por Ilha</t>
  </si>
  <si>
    <t>Quadro 15 : Pessoal ao serviço, nacional e estrangeiro, por tipo de estabelecimento</t>
  </si>
  <si>
    <t>Quadro 16 : Pessoal ao serviço, segundo genero, por Ilha</t>
  </si>
  <si>
    <t>Quadro 17 : Pessoal ao serviço, segundo genero, por tipo de estabelecimento</t>
  </si>
  <si>
    <t>Quadro 18 : Pessoal ao serviço segundo a categoria, por Ilha</t>
  </si>
  <si>
    <t>Quadro 19 : Pessoal ao serviço segundo a categoria, por tipo de estabelecimento</t>
  </si>
  <si>
    <t>Quadro 20 : Distribuição dos estabelecimentos segundo o escalão do pessoal ao serviço, por Ilha</t>
  </si>
  <si>
    <t>Quadro 21 : Distribuição dos estabelecimentos segundo o escalão de pessoal ao serviço, por tipo de estabelecimento</t>
  </si>
  <si>
    <t>Quadro 22 : Quartos com serviços, por Ilha</t>
  </si>
  <si>
    <t>Quadro 23 : Quartos com serviços, por tipo de estabelecimento</t>
  </si>
  <si>
    <t>Quadro 24 : Serviços Gerais nos estabelecimentos, por Ilha</t>
  </si>
  <si>
    <t>Quadro 25 : Serviços Gerais nos estabelecimentos, por tipo de estabelecimento</t>
  </si>
  <si>
    <t>Quadro 26 : Equipamentos Gerais nos estabelecimentos, por Ilha</t>
  </si>
  <si>
    <t>Quadro 27 : Serviços Gerais nos estabelecimentos, por tipo de estabelecimento</t>
  </si>
  <si>
    <t>Quadro 28 : Preço médio diário segundo a época e o tipo de quarto, por Ilha (em ECV)</t>
  </si>
  <si>
    <t>Quadro 29 : Preço médio diário segundo a época e o tipo de quarto, por tipo de estabelecimento (em ECV)</t>
  </si>
  <si>
    <t>Quadro 30 : Capacidade dos restaurantes segundo o tipo de estabelecimento, por Ilha</t>
  </si>
  <si>
    <t>Quadro 31 : Capacidade média dos restaurantes segundo o tipo de estabelecimento, por Ilha</t>
  </si>
  <si>
    <t xml:space="preserve">Quadro 2 : Quartos disponíveis segundo o tipo de estabelecimento, por Ilha </t>
  </si>
  <si>
    <t xml:space="preserve">Quadro 3 : Camas disponíveis segundo o tipo de estabelecimento, por Ilha </t>
  </si>
  <si>
    <t xml:space="preserve">Quadro 4 : Capacidade de alojamento disponível segundo o tipo de estabelecimento, por Ilha </t>
  </si>
  <si>
    <t>Quadro 7 : Pessoal as serviço segundo o tipo de estabelecimento, por Ilha</t>
  </si>
  <si>
    <t>S. Antão</t>
  </si>
  <si>
    <t>S. Vicente</t>
  </si>
  <si>
    <t>Var. Absol.</t>
  </si>
  <si>
    <t>Fonte: Inventario Anual de Estabelecimentos Hoteleiros(INE)</t>
  </si>
  <si>
    <t>Fonte: Inventario Anual de Estabelecimento Hoteleiro (INE)</t>
  </si>
  <si>
    <t>Quadro 12 : Pessoal ao serviço contratado a termo segundo tempo de contrato, por Ilha</t>
  </si>
  <si>
    <t>Publico</t>
  </si>
  <si>
    <t>Alojamento Complementar</t>
  </si>
  <si>
    <t>Alojamento Complemengtar</t>
  </si>
  <si>
    <t xml:space="preserve">                   - </t>
  </si>
  <si>
    <t>Evol. 2021/2020</t>
  </si>
  <si>
    <t>Fonte: Inventario Anual de Estabelecimentos Hoteleiros 2021 (INE)</t>
  </si>
  <si>
    <t xml:space="preserve">     -              - </t>
  </si>
  <si>
    <t>…</t>
  </si>
  <si>
    <t xml:space="preserve">                 …</t>
  </si>
  <si>
    <t xml:space="preserve">                  …</t>
  </si>
  <si>
    <t xml:space="preserve">                    - </t>
  </si>
  <si>
    <t xml:space="preserve">   - </t>
  </si>
  <si>
    <t xml:space="preserve">                 -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</si>
</sst>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​&quot;;\-#,##0\ &quot;​&quot;"/>
    <numFmt numFmtId="165" formatCode="#,##0\ &quot;​&quot;;[Red]\-#,##0\ &quot;​&quot;"/>
    <numFmt numFmtId="166" formatCode="#,##0.00\ &quot;​&quot;;\-#,##0.00\ &quot;​&quot;"/>
    <numFmt numFmtId="167" formatCode="#,##0.00\ &quot;​&quot;;[Red]\-#,##0.00\ &quot;​&quot;"/>
    <numFmt numFmtId="168" formatCode="_-* #,##0\ &quot;​&quot;_-;\-* #,##0\ &quot;​&quot;_-;_-* &quot;-&quot;\ &quot;​&quot;_-;_-@_-"/>
    <numFmt numFmtId="169" formatCode="_-* #,##0.00\ &quot;​&quot;_-;\-* #,##0.00\ &quot;​&quot;_-;_-* &quot;-&quot;??\ &quot;​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.00\ &quot;Esc.&quot;"/>
    <numFmt numFmtId="181" formatCode="0.00000"/>
    <numFmt numFmtId="182" formatCode="0.0000"/>
    <numFmt numFmtId="183" formatCode="0.000"/>
    <numFmt numFmtId="184" formatCode="0.0"/>
    <numFmt numFmtId="185" formatCode="0;[Red]0"/>
    <numFmt numFmtId="186" formatCode="0.0000000"/>
    <numFmt numFmtId="187" formatCode="0.000000"/>
    <numFmt numFmtId="188" formatCode="#,##0;[Red]#,##0"/>
    <numFmt numFmtId="189" formatCode="#,##0.0;[Red]#,##0.0"/>
    <numFmt numFmtId="190" formatCode="#,##0.00;[Red]#,##0.00"/>
    <numFmt numFmtId="191" formatCode="#,##0.000;[Red]#,##0.000"/>
    <numFmt numFmtId="192" formatCode="0.00000000"/>
    <numFmt numFmtId="193" formatCode="0.0;[Red]0.0"/>
    <numFmt numFmtId="194" formatCode="#,##0.00\ &quot;Esc.&quot;;[Red]#,##0.00\ &quot;Esc.&quot;"/>
    <numFmt numFmtId="195" formatCode="#,##0\ &quot;Esc.&quot;;[Red]#,##0\ &quot;Esc.&quot;"/>
    <numFmt numFmtId="196" formatCode="0.0%"/>
    <numFmt numFmtId="197" formatCode="0.000%"/>
    <numFmt numFmtId="198" formatCode="0.0000%"/>
    <numFmt numFmtId="199" formatCode="0.00000%"/>
    <numFmt numFmtId="200" formatCode="#,##0.0"/>
    <numFmt numFmtId="201" formatCode="#,##0.00\ &quot;€&quot;"/>
    <numFmt numFmtId="202" formatCode="###0"/>
    <numFmt numFmtId="203" formatCode="_-* #,##0.0\ _E_s_c_._-;\-* #,##0.0\ _E_s_c_._-;_-* &quot;-&quot;??\ _E_s_c_._-;_-@_-"/>
    <numFmt numFmtId="204" formatCode="_-* #,##0\ _E_s_c_._-;\-* #,##0\ _E_s_c_._-;_-* &quot;-&quot;??\ _E_s_c_._-;_-@_-"/>
    <numFmt numFmtId="205" formatCode="0.0000000000000"/>
    <numFmt numFmtId="206" formatCode="0.000000000000"/>
    <numFmt numFmtId="207" formatCode="0.000000000"/>
    <numFmt numFmtId="208" formatCode="####.00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10.5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00" fontId="2" fillId="0" borderId="12" xfId="0" applyNumberFormat="1" applyFont="1" applyBorder="1" applyAlignment="1">
      <alignment horizontal="center" vertical="center" wrapText="1"/>
    </xf>
    <xf numFmtId="200" fontId="2" fillId="0" borderId="14" xfId="0" applyNumberFormat="1" applyFont="1" applyBorder="1" applyAlignment="1">
      <alignment horizontal="center" vertical="center" wrapText="1"/>
    </xf>
    <xf numFmtId="200" fontId="2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93" fontId="9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188" fontId="7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0" xfId="0" applyFont="1" applyBorder="1" applyAlignment="1">
      <alignment/>
    </xf>
    <xf numFmtId="188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84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0" borderId="19" xfId="0" applyNumberFormat="1" applyFont="1" applyBorder="1" applyAlignment="1">
      <alignment horizontal="right"/>
    </xf>
    <xf numFmtId="200" fontId="9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188" fontId="9" fillId="0" borderId="19" xfId="0" applyNumberFormat="1" applyFont="1" applyBorder="1" applyAlignment="1">
      <alignment horizontal="right"/>
    </xf>
    <xf numFmtId="188" fontId="9" fillId="0" borderId="22" xfId="0" applyNumberFormat="1" applyFont="1" applyBorder="1" applyAlignment="1">
      <alignment horizontal="right"/>
    </xf>
    <xf numFmtId="188" fontId="9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8" fontId="9" fillId="0" borderId="19" xfId="0" applyNumberFormat="1" applyFont="1" applyBorder="1" applyAlignment="1">
      <alignment/>
    </xf>
    <xf numFmtId="0" fontId="9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20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0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185" fontId="7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188" fontId="9" fillId="0" borderId="19" xfId="0" applyNumberFormat="1" applyFont="1" applyFill="1" applyBorder="1" applyAlignment="1">
      <alignment/>
    </xf>
    <xf numFmtId="188" fontId="9" fillId="0" borderId="2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7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188" fontId="9" fillId="0" borderId="19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188" fontId="9" fillId="0" borderId="21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188" fontId="9" fillId="0" borderId="29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0" fontId="7" fillId="33" borderId="0" xfId="0" applyFont="1" applyFill="1" applyAlignment="1">
      <alignment vertical="center" wrapText="1"/>
    </xf>
    <xf numFmtId="188" fontId="7" fillId="0" borderId="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188" fontId="7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9" fontId="7" fillId="0" borderId="0" xfId="54" applyFont="1" applyAlignment="1" applyProtection="1">
      <alignment/>
      <protection hidden="1" locked="0"/>
    </xf>
    <xf numFmtId="0" fontId="9" fillId="0" borderId="22" xfId="0" applyFont="1" applyFill="1" applyBorder="1" applyAlignment="1">
      <alignment/>
    </xf>
    <xf numFmtId="200" fontId="9" fillId="0" borderId="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00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8" fontId="9" fillId="0" borderId="19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/>
    </xf>
    <xf numFmtId="1" fontId="7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200" fontId="7" fillId="0" borderId="0" xfId="0" applyNumberFormat="1" applyFont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200" fontId="9" fillId="0" borderId="0" xfId="0" applyNumberFormat="1" applyFont="1" applyAlignment="1">
      <alignment/>
    </xf>
    <xf numFmtId="188" fontId="9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200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8" fontId="9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0" xfId="54" applyNumberFormat="1" applyFont="1" applyFill="1" applyBorder="1" applyAlignment="1" applyProtection="1">
      <alignment horizontal="right"/>
      <protection hidden="1" locked="0"/>
    </xf>
    <xf numFmtId="3" fontId="9" fillId="0" borderId="19" xfId="54" applyNumberFormat="1" applyFont="1" applyFill="1" applyBorder="1" applyAlignment="1" applyProtection="1">
      <alignment horizontal="right"/>
      <protection hidden="1" locked="0"/>
    </xf>
    <xf numFmtId="3" fontId="7" fillId="0" borderId="0" xfId="0" applyNumberFormat="1" applyFont="1" applyBorder="1" applyAlignment="1">
      <alignment horizontal="right" vertical="center"/>
    </xf>
    <xf numFmtId="1" fontId="9" fillId="0" borderId="19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00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200" fontId="7" fillId="0" borderId="0" xfId="0" applyNumberFormat="1" applyFont="1" applyAlignment="1">
      <alignment horizontal="right" vertical="center" wrapText="1"/>
    </xf>
    <xf numFmtId="184" fontId="2" fillId="0" borderId="14" xfId="0" applyNumberFormat="1" applyFont="1" applyBorder="1" applyAlignment="1">
      <alignment horizontal="center" vertical="center"/>
    </xf>
    <xf numFmtId="184" fontId="2" fillId="0" borderId="41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42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43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9" fillId="0" borderId="19" xfId="0" applyNumberFormat="1" applyFont="1" applyBorder="1" applyAlignment="1">
      <alignment horizontal="right"/>
    </xf>
    <xf numFmtId="200" fontId="9" fillId="0" borderId="0" xfId="0" applyNumberFormat="1" applyFont="1" applyBorder="1" applyAlignment="1">
      <alignment horizontal="right"/>
    </xf>
    <xf numFmtId="200" fontId="9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88" fontId="9" fillId="0" borderId="19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200" fontId="9" fillId="0" borderId="0" xfId="0" applyNumberFormat="1" applyFont="1" applyAlignment="1">
      <alignment/>
    </xf>
    <xf numFmtId="188" fontId="9" fillId="0" borderId="0" xfId="0" applyNumberFormat="1" applyFont="1" applyBorder="1" applyAlignment="1">
      <alignment/>
    </xf>
    <xf numFmtId="3" fontId="49" fillId="0" borderId="0" xfId="0" applyNumberFormat="1" applyFont="1" applyAlignment="1">
      <alignment horizontal="right" vertical="center"/>
    </xf>
    <xf numFmtId="0" fontId="9" fillId="33" borderId="23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88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200" fontId="7" fillId="34" borderId="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188" fontId="7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right"/>
    </xf>
    <xf numFmtId="189" fontId="9" fillId="0" borderId="26" xfId="0" applyNumberFormat="1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right"/>
    </xf>
    <xf numFmtId="1" fontId="7" fillId="0" borderId="26" xfId="0" applyNumberFormat="1" applyFont="1" applyBorder="1" applyAlignment="1">
      <alignment/>
    </xf>
    <xf numFmtId="1" fontId="7" fillId="0" borderId="26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88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1" fontId="9" fillId="0" borderId="20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9" fillId="33" borderId="45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2020 a 2021
</a:t>
            </a:r>
          </a:p>
        </c:rich>
      </c:tx>
      <c:layout>
        <c:manualLayout>
          <c:xMode val="factor"/>
          <c:yMode val="factor"/>
          <c:x val="-0.109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68"/>
          <c:w val="0.91625"/>
          <c:h val="0.5455"/>
        </c:manualLayout>
      </c:layout>
      <c:lineChart>
        <c:grouping val="standard"/>
        <c:varyColors val="0"/>
        <c:ser>
          <c:idx val="0"/>
          <c:order val="0"/>
          <c:tx>
            <c:strRef>
              <c:f>TxCr!$A$4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TxCr!$B$2:$X$3</c:f>
              <c:multiLvlStrCache/>
            </c:multiLvlStrRef>
          </c:cat>
          <c:val>
            <c:numRef>
              <c:f>TxCr!$B$4:$X$4</c:f>
              <c:numCache/>
            </c:numRef>
          </c:val>
          <c:smooth val="0"/>
        </c:ser>
        <c:ser>
          <c:idx val="1"/>
          <c:order val="1"/>
          <c:tx>
            <c:strRef>
              <c:f>TxCr!$A$5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TxCr!$B$2:$X$3</c:f>
              <c:multiLvlStrCache/>
            </c:multiLvlStrRef>
          </c:cat>
          <c:val>
            <c:numRef>
              <c:f>TxCr!$B$5:$X$5</c:f>
              <c:numCache/>
            </c:numRef>
          </c:val>
          <c:smooth val="0"/>
        </c:ser>
        <c:ser>
          <c:idx val="2"/>
          <c:order val="2"/>
          <c:tx>
            <c:strRef>
              <c:f>TxCr!$A$6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TxCr!$B$2:$X$3</c:f>
              <c:multiLvlStrCache/>
            </c:multiLvlStrRef>
          </c:cat>
          <c:val>
            <c:numRef>
              <c:f>TxCr!$B$6:$X$6</c:f>
              <c:numCache/>
            </c:numRef>
          </c:val>
          <c:smooth val="0"/>
        </c:ser>
        <c:ser>
          <c:idx val="3"/>
          <c:order val="3"/>
          <c:tx>
            <c:strRef>
              <c:f>TxCr!$A$7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TxCr!$B$2:$X$3</c:f>
              <c:multiLvlStrCache/>
            </c:multiLvlStrRef>
          </c:cat>
          <c:val>
            <c:numRef>
              <c:f>TxCr!$B$7:$X$7</c:f>
              <c:numCache/>
            </c:numRef>
          </c:val>
          <c:smooth val="0"/>
        </c:ser>
        <c:ser>
          <c:idx val="4"/>
          <c:order val="4"/>
          <c:tx>
            <c:strRef>
              <c:f>TxCr!$A$8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TxCr!$B$2:$X$3</c:f>
              <c:multiLvlStrCache/>
            </c:multiLvlStrRef>
          </c:cat>
          <c:val>
            <c:numRef>
              <c:f>TxCr!$B$8:$X$8</c:f>
              <c:numCache/>
            </c:numRef>
          </c:val>
          <c:smooth val="0"/>
        </c:ser>
        <c:marker val="1"/>
        <c:axId val="22984057"/>
        <c:axId val="27649606"/>
      </c:lineChart>
      <c:catAx>
        <c:axId val="22984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606"/>
        <c:crosses val="autoZero"/>
        <c:auto val="1"/>
        <c:lblOffset val="100"/>
        <c:tickLblSkip val="1"/>
        <c:noMultiLvlLbl val="0"/>
      </c:catAx>
      <c:valAx>
        <c:axId val="27649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4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7735"/>
          <c:w val="0.9282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2010 a 2021
</a:t>
            </a:r>
          </a:p>
        </c:rich>
      </c:tx>
      <c:layout>
        <c:manualLayout>
          <c:xMode val="factor"/>
          <c:yMode val="factor"/>
          <c:x val="-0.06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7025"/>
          <c:w val="0.94225"/>
          <c:h val="0.539"/>
        </c:manualLayout>
      </c:layout>
      <c:lineChart>
        <c:grouping val="standard"/>
        <c:varyColors val="0"/>
        <c:ser>
          <c:idx val="0"/>
          <c:order val="0"/>
          <c:tx>
            <c:strRef>
              <c:f>TxCr2021!$A$5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TxCr2021!$B$3:$M$4</c:f>
              <c:multiLvlStrCache/>
            </c:multiLvlStrRef>
          </c:cat>
          <c:val>
            <c:numRef>
              <c:f>TxCr2021!$B$5:$M$5</c:f>
              <c:numCache/>
            </c:numRef>
          </c:val>
          <c:smooth val="0"/>
        </c:ser>
        <c:ser>
          <c:idx val="1"/>
          <c:order val="1"/>
          <c:tx>
            <c:strRef>
              <c:f>TxCr2021!$A$6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TxCr2021!$B$3:$M$4</c:f>
              <c:multiLvlStrCache/>
            </c:multiLvlStrRef>
          </c:cat>
          <c:val>
            <c:numRef>
              <c:f>TxCr2021!$B$6:$M$6</c:f>
              <c:numCache/>
            </c:numRef>
          </c:val>
          <c:smooth val="0"/>
        </c:ser>
        <c:ser>
          <c:idx val="2"/>
          <c:order val="2"/>
          <c:tx>
            <c:strRef>
              <c:f>TxCr2021!$A$7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TxCr2021!$B$3:$M$4</c:f>
              <c:multiLvlStrCache/>
            </c:multiLvlStrRef>
          </c:cat>
          <c:val>
            <c:numRef>
              <c:f>TxCr2021!$B$7:$M$7</c:f>
              <c:numCache/>
            </c:numRef>
          </c:val>
          <c:smooth val="0"/>
        </c:ser>
        <c:ser>
          <c:idx val="3"/>
          <c:order val="3"/>
          <c:tx>
            <c:strRef>
              <c:f>TxCr2021!$A$8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TxCr2021!$B$3:$M$4</c:f>
              <c:multiLvlStrCache/>
            </c:multiLvlStrRef>
          </c:cat>
          <c:val>
            <c:numRef>
              <c:f>TxCr2021!$B$8:$M$8</c:f>
              <c:numCache/>
            </c:numRef>
          </c:val>
          <c:smooth val="0"/>
        </c:ser>
        <c:ser>
          <c:idx val="4"/>
          <c:order val="4"/>
          <c:tx>
            <c:strRef>
              <c:f>TxCr2021!$A$9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TxCr2021!$B$3:$M$4</c:f>
              <c:multiLvlStrCache/>
            </c:multiLvlStrRef>
          </c:cat>
          <c:val>
            <c:numRef>
              <c:f>TxCr2021!$B$9:$M$9</c:f>
              <c:numCache/>
            </c:numRef>
          </c:val>
          <c:smooth val="0"/>
        </c:ser>
        <c:marker val="1"/>
        <c:axId val="36272719"/>
        <c:axId val="21659620"/>
      </c:lineChart>
      <c:catAx>
        <c:axId val="3627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9620"/>
        <c:crosses val="autoZero"/>
        <c:auto val="1"/>
        <c:lblOffset val="100"/>
        <c:tickLblSkip val="1"/>
        <c:noMultiLvlLbl val="0"/>
      </c:catAx>
      <c:valAx>
        <c:axId val="21659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2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77275"/>
          <c:w val="0.9292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18</xdr:col>
      <xdr:colOff>38100</xdr:colOff>
      <xdr:row>41</xdr:row>
      <xdr:rowOff>85725</xdr:rowOff>
    </xdr:to>
    <xdr:graphicFrame>
      <xdr:nvGraphicFramePr>
        <xdr:cNvPr id="1" name="Chart 3"/>
        <xdr:cNvGraphicFramePr/>
      </xdr:nvGraphicFramePr>
      <xdr:xfrm>
        <a:off x="1905000" y="5781675"/>
        <a:ext cx="9448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13</xdr:col>
      <xdr:colOff>0</xdr:colOff>
      <xdr:row>43</xdr:row>
      <xdr:rowOff>123825</xdr:rowOff>
    </xdr:to>
    <xdr:graphicFrame>
      <xdr:nvGraphicFramePr>
        <xdr:cNvPr id="1" name="Chart 3"/>
        <xdr:cNvGraphicFramePr/>
      </xdr:nvGraphicFramePr>
      <xdr:xfrm>
        <a:off x="1276350" y="5972175"/>
        <a:ext cx="8115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Layout" workbookViewId="0" topLeftCell="A1">
      <selection activeCell="G7" sqref="G7"/>
    </sheetView>
  </sheetViews>
  <sheetFormatPr defaultColWidth="8.8515625" defaultRowHeight="12.75"/>
  <cols>
    <col min="1" max="1" width="19.140625" style="1" customWidth="1"/>
    <col min="2" max="9" width="8.8515625" style="1" customWidth="1"/>
    <col min="10" max="14" width="8.8515625" style="10" customWidth="1"/>
    <col min="15" max="24" width="8.8515625" style="1" customWidth="1"/>
    <col min="25" max="25" width="6.7109375" style="1" customWidth="1"/>
    <col min="26" max="16384" width="8.8515625" style="1" customWidth="1"/>
  </cols>
  <sheetData>
    <row r="1" spans="1:25" ht="24.75" customHeight="1" thickBot="1">
      <c r="A1" s="335" t="s">
        <v>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2:25" ht="45" customHeight="1" thickBot="1">
      <c r="B2" s="3">
        <v>1999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18">
        <v>2011</v>
      </c>
      <c r="O2" s="18">
        <v>2012</v>
      </c>
      <c r="P2" s="148">
        <v>2013</v>
      </c>
      <c r="Q2" s="149">
        <v>2014</v>
      </c>
      <c r="R2" s="148">
        <v>2015</v>
      </c>
      <c r="S2" s="148">
        <v>2016</v>
      </c>
      <c r="T2" s="148">
        <v>2017</v>
      </c>
      <c r="U2" s="148">
        <v>2018</v>
      </c>
      <c r="V2" s="148">
        <v>2019</v>
      </c>
      <c r="W2" s="148">
        <v>2020</v>
      </c>
      <c r="X2" s="148">
        <v>2021</v>
      </c>
      <c r="Y2" s="1" t="s">
        <v>156</v>
      </c>
    </row>
    <row r="3" spans="2:24" ht="7.5" customHeight="1" thickBot="1">
      <c r="B3" s="10"/>
      <c r="C3" s="10"/>
      <c r="D3" s="9"/>
      <c r="E3" s="9"/>
      <c r="F3" s="10"/>
      <c r="G3" s="10"/>
      <c r="H3" s="10"/>
      <c r="I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5" ht="24.75" customHeight="1" thickBot="1">
      <c r="A4" s="20" t="s">
        <v>68</v>
      </c>
      <c r="B4" s="12">
        <v>79</v>
      </c>
      <c r="C4" s="12">
        <v>88</v>
      </c>
      <c r="D4" s="11">
        <v>88</v>
      </c>
      <c r="E4" s="11">
        <v>93</v>
      </c>
      <c r="F4" s="11">
        <v>105</v>
      </c>
      <c r="G4" s="11">
        <v>108</v>
      </c>
      <c r="H4" s="11">
        <v>132</v>
      </c>
      <c r="I4" s="11">
        <v>142</v>
      </c>
      <c r="J4" s="11">
        <v>150</v>
      </c>
      <c r="K4" s="11">
        <v>158</v>
      </c>
      <c r="L4" s="11">
        <v>173</v>
      </c>
      <c r="M4" s="11">
        <v>178</v>
      </c>
      <c r="N4" s="11">
        <v>195</v>
      </c>
      <c r="O4" s="11">
        <v>207</v>
      </c>
      <c r="P4" s="11">
        <v>222</v>
      </c>
      <c r="Q4" s="150">
        <v>229</v>
      </c>
      <c r="R4" s="192">
        <v>226</v>
      </c>
      <c r="S4" s="162">
        <v>233</v>
      </c>
      <c r="T4" s="193">
        <v>275</v>
      </c>
      <c r="U4" s="193">
        <v>284</v>
      </c>
      <c r="V4" s="193">
        <v>284</v>
      </c>
      <c r="W4" s="193">
        <v>124</v>
      </c>
      <c r="X4" s="193">
        <v>292</v>
      </c>
      <c r="Y4" s="8">
        <v>168</v>
      </c>
    </row>
    <row r="5" spans="1:25" ht="24.75" customHeight="1" thickBot="1">
      <c r="A5" s="21" t="s">
        <v>95</v>
      </c>
      <c r="B5" s="13">
        <v>1825</v>
      </c>
      <c r="C5" s="13">
        <v>2391</v>
      </c>
      <c r="D5" s="6">
        <v>2489</v>
      </c>
      <c r="E5" s="6">
        <v>2820</v>
      </c>
      <c r="F5" s="6">
        <v>3146</v>
      </c>
      <c r="G5" s="6">
        <v>3150</v>
      </c>
      <c r="H5" s="6">
        <v>4406</v>
      </c>
      <c r="I5" s="6">
        <v>4836</v>
      </c>
      <c r="J5" s="6">
        <v>5368</v>
      </c>
      <c r="K5" s="6">
        <v>6172</v>
      </c>
      <c r="L5" s="6">
        <v>6367</v>
      </c>
      <c r="M5" s="6">
        <v>5891</v>
      </c>
      <c r="N5" s="6">
        <v>7901</v>
      </c>
      <c r="O5" s="6">
        <v>8522</v>
      </c>
      <c r="P5" s="6">
        <v>9058</v>
      </c>
      <c r="Q5" s="151">
        <v>10839</v>
      </c>
      <c r="R5" s="194">
        <v>10626</v>
      </c>
      <c r="S5" s="163">
        <v>11435</v>
      </c>
      <c r="T5" s="195">
        <v>12463</v>
      </c>
      <c r="U5" s="195">
        <v>13187</v>
      </c>
      <c r="V5" s="195">
        <v>13092</v>
      </c>
      <c r="W5" s="195">
        <v>2614</v>
      </c>
      <c r="X5" s="193">
        <v>14648</v>
      </c>
      <c r="Y5" s="8">
        <v>12034</v>
      </c>
    </row>
    <row r="6" spans="1:25" ht="24.75" customHeight="1" thickBot="1">
      <c r="A6" s="21" t="s">
        <v>69</v>
      </c>
      <c r="B6" s="13">
        <v>3165</v>
      </c>
      <c r="C6" s="13">
        <v>4475</v>
      </c>
      <c r="D6" s="6">
        <v>4628</v>
      </c>
      <c r="E6" s="6">
        <v>5159</v>
      </c>
      <c r="F6" s="6">
        <v>5715</v>
      </c>
      <c r="G6" s="6">
        <v>5804</v>
      </c>
      <c r="H6" s="6">
        <v>8278</v>
      </c>
      <c r="I6" s="6">
        <v>8828</v>
      </c>
      <c r="J6" s="6">
        <v>9767</v>
      </c>
      <c r="K6" s="6">
        <v>11420</v>
      </c>
      <c r="L6" s="6">
        <v>11720</v>
      </c>
      <c r="M6" s="6">
        <v>11397</v>
      </c>
      <c r="N6" s="6">
        <v>14076</v>
      </c>
      <c r="O6" s="6">
        <v>14999</v>
      </c>
      <c r="P6" s="6">
        <v>15995</v>
      </c>
      <c r="Q6" s="151">
        <v>18188</v>
      </c>
      <c r="R6" s="194">
        <v>18055</v>
      </c>
      <c r="S6" s="163">
        <v>18382</v>
      </c>
      <c r="T6" s="194">
        <v>20421</v>
      </c>
      <c r="U6" s="194">
        <v>21046</v>
      </c>
      <c r="V6" s="194">
        <v>21059</v>
      </c>
      <c r="W6" s="194">
        <v>4094</v>
      </c>
      <c r="X6" s="193">
        <v>24156</v>
      </c>
      <c r="Y6" s="8">
        <v>20062</v>
      </c>
    </row>
    <row r="7" spans="1:25" ht="24.75" customHeight="1" thickBot="1">
      <c r="A7" s="21" t="s">
        <v>94</v>
      </c>
      <c r="B7" s="13">
        <v>3874</v>
      </c>
      <c r="C7" s="13">
        <v>5249</v>
      </c>
      <c r="D7" s="6">
        <v>5450</v>
      </c>
      <c r="E7" s="6">
        <v>6062</v>
      </c>
      <c r="F7" s="6">
        <v>6682</v>
      </c>
      <c r="G7" s="6">
        <v>6749</v>
      </c>
      <c r="H7" s="6">
        <v>10342</v>
      </c>
      <c r="I7" s="6">
        <v>10450</v>
      </c>
      <c r="J7" s="6">
        <v>11544</v>
      </c>
      <c r="K7" s="6">
        <v>13708</v>
      </c>
      <c r="L7" s="6">
        <v>14096</v>
      </c>
      <c r="M7" s="6">
        <v>13862</v>
      </c>
      <c r="N7" s="6">
        <v>17025</v>
      </c>
      <c r="O7" s="6">
        <v>18194</v>
      </c>
      <c r="P7" s="6">
        <v>19428</v>
      </c>
      <c r="Q7" s="151">
        <v>23171</v>
      </c>
      <c r="R7" s="194">
        <v>22954</v>
      </c>
      <c r="S7" s="163">
        <v>24376</v>
      </c>
      <c r="T7" s="194">
        <v>26987</v>
      </c>
      <c r="U7" s="194">
        <v>27860</v>
      </c>
      <c r="V7" s="194">
        <v>27911</v>
      </c>
      <c r="W7" s="194">
        <v>5655</v>
      </c>
      <c r="X7" s="193">
        <v>34656</v>
      </c>
      <c r="Y7" s="8">
        <v>29001</v>
      </c>
    </row>
    <row r="8" spans="1:25" ht="24.75" customHeight="1" thickBot="1">
      <c r="A8" s="22" t="s">
        <v>70</v>
      </c>
      <c r="B8" s="14">
        <v>1561</v>
      </c>
      <c r="C8" s="14">
        <v>1845</v>
      </c>
      <c r="D8" s="7">
        <v>2046</v>
      </c>
      <c r="E8" s="7">
        <v>2043</v>
      </c>
      <c r="F8" s="7">
        <v>2281</v>
      </c>
      <c r="G8" s="7">
        <v>2165</v>
      </c>
      <c r="H8" s="7">
        <v>3199</v>
      </c>
      <c r="I8" s="7">
        <v>3290</v>
      </c>
      <c r="J8" s="7">
        <v>3450</v>
      </c>
      <c r="K8" s="7">
        <v>4081</v>
      </c>
      <c r="L8" s="7">
        <v>4120</v>
      </c>
      <c r="M8" s="7">
        <v>4058</v>
      </c>
      <c r="N8" s="7">
        <v>5178</v>
      </c>
      <c r="O8" s="7">
        <v>5385</v>
      </c>
      <c r="P8" s="7">
        <v>5755</v>
      </c>
      <c r="Q8" s="152">
        <v>6282</v>
      </c>
      <c r="R8" s="196">
        <v>6426</v>
      </c>
      <c r="S8" s="164">
        <v>7742</v>
      </c>
      <c r="T8" s="196">
        <v>8825</v>
      </c>
      <c r="U8" s="196">
        <v>9417</v>
      </c>
      <c r="V8" s="196">
        <v>9050</v>
      </c>
      <c r="W8" s="196">
        <v>1577</v>
      </c>
      <c r="X8" s="193">
        <v>8400</v>
      </c>
      <c r="Y8" s="8">
        <v>6823</v>
      </c>
    </row>
    <row r="9" ht="12.75">
      <c r="A9" s="5" t="s">
        <v>78</v>
      </c>
    </row>
    <row r="11" ht="12.75">
      <c r="A11" s="2" t="s">
        <v>125</v>
      </c>
    </row>
    <row r="12" ht="13.5" thickBot="1"/>
    <row r="13" spans="2:23" ht="39.75" customHeight="1" thickBot="1">
      <c r="B13" s="3">
        <v>2000</v>
      </c>
      <c r="C13" s="4">
        <v>2001</v>
      </c>
      <c r="D13" s="4">
        <v>2002</v>
      </c>
      <c r="E13" s="4">
        <v>2003</v>
      </c>
      <c r="F13" s="4">
        <v>2004</v>
      </c>
      <c r="G13" s="4">
        <v>2005</v>
      </c>
      <c r="H13" s="19">
        <v>2006</v>
      </c>
      <c r="I13" s="19" t="s">
        <v>98</v>
      </c>
      <c r="J13" s="4">
        <v>2008</v>
      </c>
      <c r="K13" s="4">
        <v>2009</v>
      </c>
      <c r="L13" s="4">
        <v>2010</v>
      </c>
      <c r="M13" s="18">
        <v>2011</v>
      </c>
      <c r="N13" s="18">
        <v>2012</v>
      </c>
      <c r="O13" s="148">
        <v>2013</v>
      </c>
      <c r="P13" s="148">
        <v>2014</v>
      </c>
      <c r="Q13" s="148">
        <v>2015</v>
      </c>
      <c r="R13" s="148">
        <v>2016</v>
      </c>
      <c r="S13" s="148">
        <v>2017</v>
      </c>
      <c r="T13" s="148">
        <v>2018</v>
      </c>
      <c r="U13" s="148">
        <v>2019</v>
      </c>
      <c r="V13" s="148">
        <v>2020</v>
      </c>
      <c r="W13" s="148">
        <v>2021</v>
      </c>
    </row>
    <row r="14" spans="2:7" ht="13.5" thickBot="1">
      <c r="B14" s="10"/>
      <c r="C14" s="10"/>
      <c r="D14" s="9"/>
      <c r="E14" s="9"/>
      <c r="F14" s="10"/>
      <c r="G14" s="10"/>
    </row>
    <row r="15" spans="1:23" ht="24.75" customHeight="1" thickBot="1">
      <c r="A15" s="20" t="s">
        <v>68</v>
      </c>
      <c r="B15" s="16">
        <v>11.39240506329114</v>
      </c>
      <c r="C15" s="16">
        <v>0</v>
      </c>
      <c r="D15" s="16">
        <v>5.681818181818182</v>
      </c>
      <c r="E15" s="16">
        <v>12.903225806451612</v>
      </c>
      <c r="F15" s="16">
        <v>2.857142857142857</v>
      </c>
      <c r="G15" s="16">
        <v>22.22222222222222</v>
      </c>
      <c r="H15" s="16">
        <v>7.575757575757576</v>
      </c>
      <c r="I15" s="16">
        <v>5.633802816901409</v>
      </c>
      <c r="J15" s="16">
        <v>5.333333333333334</v>
      </c>
      <c r="K15" s="16">
        <v>9.49367088607595</v>
      </c>
      <c r="L15" s="16">
        <v>2.8901734104046244</v>
      </c>
      <c r="M15" s="16">
        <v>9.550561797752808</v>
      </c>
      <c r="N15" s="16">
        <v>6.153846153846154</v>
      </c>
      <c r="O15" s="16">
        <v>7.246376811594203</v>
      </c>
      <c r="P15" s="16">
        <v>3.153153153153153</v>
      </c>
      <c r="Q15" s="208">
        <v>-1.3100436681222707</v>
      </c>
      <c r="R15" s="208">
        <v>3.0973451327433628</v>
      </c>
      <c r="S15" s="208">
        <v>18.025751072961373</v>
      </c>
      <c r="T15" s="208">
        <v>3.272727272727273</v>
      </c>
      <c r="U15" s="208">
        <v>0</v>
      </c>
      <c r="V15" s="209">
        <v>-56.33802816901409</v>
      </c>
      <c r="W15" s="209">
        <v>135.48387096774192</v>
      </c>
    </row>
    <row r="16" spans="1:23" ht="24.75" customHeight="1" thickBot="1">
      <c r="A16" s="21" t="s">
        <v>95</v>
      </c>
      <c r="B16" s="15">
        <v>31.013698630136986</v>
      </c>
      <c r="C16" s="15">
        <v>4.098703471350899</v>
      </c>
      <c r="D16" s="15">
        <v>13.29851345922057</v>
      </c>
      <c r="E16" s="15">
        <v>11.560283687943262</v>
      </c>
      <c r="F16" s="15">
        <v>0.12714558169103624</v>
      </c>
      <c r="G16" s="15">
        <v>39.87301587301587</v>
      </c>
      <c r="H16" s="15">
        <v>9.759418974126191</v>
      </c>
      <c r="I16" s="15">
        <v>11.000827129859388</v>
      </c>
      <c r="J16" s="15">
        <v>14.977645305514159</v>
      </c>
      <c r="K16" s="15">
        <v>3.1594296824368118</v>
      </c>
      <c r="L16" s="15">
        <v>-7.476048374430658</v>
      </c>
      <c r="M16" s="15">
        <v>34.11984382957053</v>
      </c>
      <c r="N16" s="15">
        <v>7.85976458676117</v>
      </c>
      <c r="O16" s="15">
        <v>6.2896033794883826</v>
      </c>
      <c r="P16" s="15">
        <v>19.66217708103334</v>
      </c>
      <c r="Q16" s="210">
        <v>-1.9651259341267644</v>
      </c>
      <c r="R16" s="210">
        <v>7.613401091661961</v>
      </c>
      <c r="S16" s="210">
        <v>8.989943156974203</v>
      </c>
      <c r="T16" s="210">
        <v>5.809195217844821</v>
      </c>
      <c r="U16" s="210">
        <v>-0.7204064609084705</v>
      </c>
      <c r="V16" s="211">
        <v>-80.03360831041859</v>
      </c>
      <c r="W16" s="209">
        <v>460.3672532517215</v>
      </c>
    </row>
    <row r="17" spans="1:23" ht="24.75" customHeight="1" thickBot="1">
      <c r="A17" s="21" t="s">
        <v>69</v>
      </c>
      <c r="B17" s="15">
        <v>41.39020537124802</v>
      </c>
      <c r="C17" s="15">
        <v>3.4189944134078214</v>
      </c>
      <c r="D17" s="15">
        <v>11.473638720829731</v>
      </c>
      <c r="E17" s="15">
        <v>10.777282419073464</v>
      </c>
      <c r="F17" s="15">
        <v>1.557305336832896</v>
      </c>
      <c r="G17" s="15">
        <v>42.625775327360444</v>
      </c>
      <c r="H17" s="15">
        <v>6.644116936458082</v>
      </c>
      <c r="I17" s="15">
        <v>10.636610783869505</v>
      </c>
      <c r="J17" s="15">
        <v>16.92433705334289</v>
      </c>
      <c r="K17" s="15">
        <v>2.626970227670753</v>
      </c>
      <c r="L17" s="15">
        <v>-2.755972696245734</v>
      </c>
      <c r="M17" s="15">
        <v>23.50618583837852</v>
      </c>
      <c r="N17" s="15">
        <v>6.5572605853935775</v>
      </c>
      <c r="O17" s="15">
        <v>6.640442696179745</v>
      </c>
      <c r="P17" s="15">
        <v>13.710534542044389</v>
      </c>
      <c r="Q17" s="210">
        <v>-0.7312513745326589</v>
      </c>
      <c r="R17" s="210">
        <v>1.811132650235392</v>
      </c>
      <c r="S17" s="210">
        <v>11.092372973561092</v>
      </c>
      <c r="T17" s="210">
        <v>3.0605748983889134</v>
      </c>
      <c r="U17" s="210">
        <v>0.06176945737907441</v>
      </c>
      <c r="V17" s="211">
        <v>-80.55938078731184</v>
      </c>
      <c r="W17" s="209">
        <v>490.03419638495365</v>
      </c>
    </row>
    <row r="18" spans="1:23" ht="24.75" customHeight="1" thickBot="1">
      <c r="A18" s="21" t="s">
        <v>94</v>
      </c>
      <c r="B18" s="15">
        <v>35.49303045947341</v>
      </c>
      <c r="C18" s="15">
        <v>3.8293008192036577</v>
      </c>
      <c r="D18" s="15">
        <v>11.229357798165138</v>
      </c>
      <c r="E18" s="15">
        <v>10.22764764104256</v>
      </c>
      <c r="F18" s="15">
        <v>1.0026938042502245</v>
      </c>
      <c r="G18" s="15">
        <v>53.23751666913616</v>
      </c>
      <c r="H18" s="15">
        <v>1.0442854380197253</v>
      </c>
      <c r="I18" s="15">
        <v>10.4688995215311</v>
      </c>
      <c r="J18" s="15">
        <v>18.745668745668745</v>
      </c>
      <c r="K18" s="15">
        <v>2.8304639626495476</v>
      </c>
      <c r="L18" s="15">
        <v>-1.6600454029511917</v>
      </c>
      <c r="M18" s="15">
        <v>22.817775212812005</v>
      </c>
      <c r="N18" s="15">
        <v>6.866372980910426</v>
      </c>
      <c r="O18" s="15">
        <v>6.782455754644388</v>
      </c>
      <c r="P18" s="15">
        <v>19.266007823759523</v>
      </c>
      <c r="Q18" s="210">
        <v>-0.9365154719261146</v>
      </c>
      <c r="R18" s="210">
        <v>6.194998693038251</v>
      </c>
      <c r="S18" s="210">
        <v>10.711355431572038</v>
      </c>
      <c r="T18" s="210">
        <v>3.2348908733834807</v>
      </c>
      <c r="U18" s="210">
        <v>0.18305814788226848</v>
      </c>
      <c r="V18" s="211">
        <v>-79.73917093619004</v>
      </c>
      <c r="W18" s="209">
        <v>512.8381962864721</v>
      </c>
    </row>
    <row r="19" spans="1:23" ht="24.75" customHeight="1" thickBot="1">
      <c r="A19" s="22" t="s">
        <v>70</v>
      </c>
      <c r="B19" s="17">
        <v>18.193465727098015</v>
      </c>
      <c r="C19" s="17">
        <v>10.894308943089431</v>
      </c>
      <c r="D19" s="17">
        <v>-0.1466275659824047</v>
      </c>
      <c r="E19" s="17">
        <v>11.64953499755262</v>
      </c>
      <c r="F19" s="17">
        <v>-5.085488820692679</v>
      </c>
      <c r="G19" s="17">
        <v>47.75981524249423</v>
      </c>
      <c r="H19" s="17">
        <v>2.8446389496717726</v>
      </c>
      <c r="I19" s="17">
        <v>4.86322188449848</v>
      </c>
      <c r="J19" s="17">
        <v>18.289855072463766</v>
      </c>
      <c r="K19" s="17">
        <v>0.9556481254594462</v>
      </c>
      <c r="L19" s="17">
        <v>-1.5048543689320388</v>
      </c>
      <c r="M19" s="17">
        <v>27.59980285855101</v>
      </c>
      <c r="N19" s="17">
        <v>3.997682502896872</v>
      </c>
      <c r="O19" s="17">
        <v>6.8709377901578454</v>
      </c>
      <c r="P19" s="17">
        <v>9.157254561251086</v>
      </c>
      <c r="Q19" s="212">
        <v>2.292263610315186</v>
      </c>
      <c r="R19" s="212">
        <v>20.47930283224401</v>
      </c>
      <c r="S19" s="212">
        <v>13.988633428054767</v>
      </c>
      <c r="T19" s="212">
        <v>6.708215297450424</v>
      </c>
      <c r="U19" s="212">
        <v>-3.8972071785069553</v>
      </c>
      <c r="V19" s="213">
        <v>-82.57458563535913</v>
      </c>
      <c r="W19" s="209">
        <v>432.65694356372865</v>
      </c>
    </row>
  </sheetData>
  <sheetProtection/>
  <mergeCells count="1">
    <mergeCell ref="A1:Y1"/>
  </mergeCells>
  <printOptions/>
  <pageMargins left="0.7480314960629921" right="0.7480314960629921" top="0.8765625" bottom="0.35433070866141736" header="0.2362204724409449" footer="0.15748031496062992"/>
  <pageSetup horizontalDpi="300" verticalDpi="300" orientation="landscape" paperSize="9" scale="55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D24" sqref="D24"/>
    </sheetView>
  </sheetViews>
  <sheetFormatPr defaultColWidth="8.8515625" defaultRowHeight="12.75"/>
  <cols>
    <col min="1" max="1" width="8.8515625" style="84" customWidth="1"/>
    <col min="2" max="15" width="6.7109375" style="84" customWidth="1"/>
    <col min="16" max="17" width="6.7109375" style="83" customWidth="1"/>
    <col min="18" max="18" width="2.57421875" style="84" customWidth="1"/>
    <col min="19" max="19" width="4.28125" style="84" customWidth="1"/>
    <col min="20" max="16384" width="8.8515625" style="84" customWidth="1"/>
  </cols>
  <sheetData>
    <row r="1" spans="1:16" ht="15" customHeight="1">
      <c r="A1" s="8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1"/>
    </row>
    <row r="2" ht="15" customHeight="1">
      <c r="A2" s="83"/>
    </row>
    <row r="3" ht="15" customHeight="1">
      <c r="A3" s="83" t="s">
        <v>153</v>
      </c>
    </row>
    <row r="4" ht="15" customHeight="1" thickBot="1"/>
    <row r="5" spans="1:17" ht="15" customHeight="1">
      <c r="A5" s="295"/>
      <c r="B5" s="298" t="s">
        <v>60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ht="26.25" customHeight="1">
      <c r="A6" s="296"/>
      <c r="B6" s="299" t="s">
        <v>77</v>
      </c>
      <c r="C6" s="299"/>
      <c r="D6" s="299" t="s">
        <v>72</v>
      </c>
      <c r="E6" s="299"/>
      <c r="F6" s="299" t="s">
        <v>73</v>
      </c>
      <c r="G6" s="299"/>
      <c r="H6" s="300" t="s">
        <v>74</v>
      </c>
      <c r="I6" s="300"/>
      <c r="J6" s="300" t="s">
        <v>75</v>
      </c>
      <c r="K6" s="300"/>
      <c r="L6" s="300" t="s">
        <v>76</v>
      </c>
      <c r="M6" s="300"/>
      <c r="N6" s="300" t="s">
        <v>161</v>
      </c>
      <c r="O6" s="300"/>
      <c r="P6" s="301" t="s">
        <v>1</v>
      </c>
      <c r="Q6" s="302"/>
    </row>
    <row r="7" spans="1:17" ht="15" customHeight="1">
      <c r="A7" s="297" t="s">
        <v>0</v>
      </c>
      <c r="B7" s="85" t="s">
        <v>53</v>
      </c>
      <c r="C7" s="85" t="s">
        <v>54</v>
      </c>
      <c r="D7" s="85" t="s">
        <v>53</v>
      </c>
      <c r="E7" s="85" t="s">
        <v>54</v>
      </c>
      <c r="F7" s="85" t="s">
        <v>55</v>
      </c>
      <c r="G7" s="85" t="s">
        <v>3</v>
      </c>
      <c r="H7" s="85" t="s">
        <v>53</v>
      </c>
      <c r="I7" s="85" t="s">
        <v>54</v>
      </c>
      <c r="J7" s="85" t="s">
        <v>56</v>
      </c>
      <c r="K7" s="85" t="s">
        <v>57</v>
      </c>
      <c r="L7" s="85" t="s">
        <v>58</v>
      </c>
      <c r="M7" s="85" t="s">
        <v>59</v>
      </c>
      <c r="N7" s="85" t="s">
        <v>58</v>
      </c>
      <c r="O7" s="85" t="s">
        <v>59</v>
      </c>
      <c r="P7" s="86" t="s">
        <v>53</v>
      </c>
      <c r="Q7" s="85" t="s">
        <v>54</v>
      </c>
    </row>
    <row r="8" spans="1:17" ht="15" customHeight="1">
      <c r="A8" s="87" t="s">
        <v>154</v>
      </c>
      <c r="B8" s="74">
        <v>175</v>
      </c>
      <c r="C8" s="74">
        <v>2.4335975524961757</v>
      </c>
      <c r="D8" s="74">
        <v>65</v>
      </c>
      <c r="E8" s="74">
        <v>15.294117647058824</v>
      </c>
      <c r="F8" s="74">
        <v>33</v>
      </c>
      <c r="G8" s="74">
        <v>36.26373626373626</v>
      </c>
      <c r="H8" s="200" t="s">
        <v>163</v>
      </c>
      <c r="I8" s="201" t="s">
        <v>163</v>
      </c>
      <c r="J8" s="74" t="s">
        <v>167</v>
      </c>
      <c r="K8" s="74" t="s">
        <v>167</v>
      </c>
      <c r="L8" s="74">
        <v>112</v>
      </c>
      <c r="M8" s="74">
        <v>32.748538011695906</v>
      </c>
      <c r="N8" s="74" t="s">
        <v>167</v>
      </c>
      <c r="O8" s="74" t="s">
        <v>167</v>
      </c>
      <c r="P8" s="75">
        <v>395</v>
      </c>
      <c r="Q8" s="92">
        <v>4.7023809523809526</v>
      </c>
    </row>
    <row r="9" spans="1:17" ht="15" customHeight="1">
      <c r="A9" s="23" t="s">
        <v>155</v>
      </c>
      <c r="B9" s="74">
        <v>347</v>
      </c>
      <c r="C9" s="74">
        <v>4.825476289806703</v>
      </c>
      <c r="D9" s="74">
        <v>98</v>
      </c>
      <c r="E9" s="74">
        <v>23.058823529411764</v>
      </c>
      <c r="F9" s="74" t="s">
        <v>167</v>
      </c>
      <c r="G9" s="74" t="s">
        <v>167</v>
      </c>
      <c r="H9" s="74">
        <v>34</v>
      </c>
      <c r="I9" s="74">
        <v>14.40677966101695</v>
      </c>
      <c r="J9" s="200" t="s">
        <v>167</v>
      </c>
      <c r="K9" s="201" t="s">
        <v>167</v>
      </c>
      <c r="L9" s="74">
        <v>121</v>
      </c>
      <c r="M9" s="74">
        <v>35.38011695906433</v>
      </c>
      <c r="N9" s="74">
        <v>8</v>
      </c>
      <c r="O9" s="74">
        <v>36.36363636363637</v>
      </c>
      <c r="P9" s="75">
        <v>634</v>
      </c>
      <c r="Q9" s="92">
        <v>7.5476190476190474</v>
      </c>
    </row>
    <row r="10" spans="1:17" ht="15" customHeight="1">
      <c r="A10" s="87" t="s">
        <v>8</v>
      </c>
      <c r="B10" s="200" t="s">
        <v>163</v>
      </c>
      <c r="C10" s="200" t="s">
        <v>163</v>
      </c>
      <c r="D10" s="74">
        <v>22</v>
      </c>
      <c r="E10" s="74">
        <v>5.176470588235294</v>
      </c>
      <c r="F10" s="200" t="s">
        <v>163</v>
      </c>
      <c r="G10" s="200" t="s">
        <v>163</v>
      </c>
      <c r="H10" s="74" t="s">
        <v>167</v>
      </c>
      <c r="I10" s="74" t="s">
        <v>167</v>
      </c>
      <c r="J10" s="200"/>
      <c r="K10" s="200">
        <v>0</v>
      </c>
      <c r="L10" s="74">
        <v>12</v>
      </c>
      <c r="M10" s="74">
        <v>3.508771929824561</v>
      </c>
      <c r="N10" s="74" t="s">
        <v>163</v>
      </c>
      <c r="O10" s="74" t="s">
        <v>163</v>
      </c>
      <c r="P10" s="75">
        <v>37</v>
      </c>
      <c r="Q10" s="92">
        <v>0.44047619047619047</v>
      </c>
    </row>
    <row r="11" spans="1:17" ht="15" customHeight="1">
      <c r="A11" s="87" t="s">
        <v>9</v>
      </c>
      <c r="B11" s="74">
        <v>4739</v>
      </c>
      <c r="C11" s="74">
        <v>65.90182172159645</v>
      </c>
      <c r="D11" s="74">
        <v>43</v>
      </c>
      <c r="E11" s="74">
        <v>10.117647058823529</v>
      </c>
      <c r="F11" s="200" t="s">
        <v>163</v>
      </c>
      <c r="G11" s="200" t="s">
        <v>163</v>
      </c>
      <c r="H11" s="74">
        <v>83</v>
      </c>
      <c r="I11" s="74">
        <v>35.16949152542373</v>
      </c>
      <c r="J11" s="74" t="s">
        <v>167</v>
      </c>
      <c r="K11" s="74" t="s">
        <v>167</v>
      </c>
      <c r="L11" s="74">
        <v>15</v>
      </c>
      <c r="M11" s="74">
        <v>4.385964912280701</v>
      </c>
      <c r="N11" s="74" t="s">
        <v>163</v>
      </c>
      <c r="O11" s="74" t="s">
        <v>163</v>
      </c>
      <c r="P11" s="75">
        <v>4923</v>
      </c>
      <c r="Q11" s="92">
        <v>58.60714285714286</v>
      </c>
    </row>
    <row r="12" spans="1:17" ht="15" customHeight="1">
      <c r="A12" s="87" t="s">
        <v>4</v>
      </c>
      <c r="B12" s="74">
        <v>1313</v>
      </c>
      <c r="C12" s="74">
        <v>18.25893477958559</v>
      </c>
      <c r="D12" s="74" t="s">
        <v>167</v>
      </c>
      <c r="E12" s="74" t="s">
        <v>167</v>
      </c>
      <c r="F12" s="200" t="s">
        <v>163</v>
      </c>
      <c r="G12" s="200" t="s">
        <v>163</v>
      </c>
      <c r="H12" s="74" t="s">
        <v>167</v>
      </c>
      <c r="I12" s="74" t="s">
        <v>167</v>
      </c>
      <c r="J12" s="74" t="s">
        <v>163</v>
      </c>
      <c r="K12" s="74" t="s">
        <v>163</v>
      </c>
      <c r="L12" s="74" t="s">
        <v>167</v>
      </c>
      <c r="M12" s="74" t="s">
        <v>167</v>
      </c>
      <c r="N12" s="74" t="s">
        <v>163</v>
      </c>
      <c r="O12" s="74" t="s">
        <v>163</v>
      </c>
      <c r="P12" s="75">
        <v>1336</v>
      </c>
      <c r="Q12" s="92">
        <v>15.904761904761905</v>
      </c>
    </row>
    <row r="13" spans="1:17" ht="15" customHeight="1">
      <c r="A13" s="87" t="s">
        <v>7</v>
      </c>
      <c r="B13" s="74"/>
      <c r="C13" s="74">
        <v>0</v>
      </c>
      <c r="D13" s="74">
        <v>9</v>
      </c>
      <c r="E13" s="74">
        <v>2.1176470588235294</v>
      </c>
      <c r="F13" s="200" t="s">
        <v>163</v>
      </c>
      <c r="G13" s="200" t="s">
        <v>163</v>
      </c>
      <c r="H13" s="74">
        <v>8</v>
      </c>
      <c r="I13" s="74">
        <v>3.389830508474576</v>
      </c>
      <c r="J13" s="200" t="s">
        <v>163</v>
      </c>
      <c r="K13" s="200" t="s">
        <v>163</v>
      </c>
      <c r="L13" s="74" t="s">
        <v>167</v>
      </c>
      <c r="M13" s="74" t="s">
        <v>167</v>
      </c>
      <c r="N13" s="74">
        <v>4</v>
      </c>
      <c r="O13" s="74">
        <v>18.181818181818183</v>
      </c>
      <c r="P13" s="75">
        <v>25</v>
      </c>
      <c r="Q13" s="92">
        <v>0.2976190476190476</v>
      </c>
    </row>
    <row r="14" spans="1:17" ht="15" customHeight="1">
      <c r="A14" s="87" t="s">
        <v>10</v>
      </c>
      <c r="B14" s="74">
        <v>561</v>
      </c>
      <c r="C14" s="74">
        <v>7.801418439716312</v>
      </c>
      <c r="D14" s="74">
        <v>122</v>
      </c>
      <c r="E14" s="74">
        <v>28.705882352941174</v>
      </c>
      <c r="F14" s="74">
        <v>39</v>
      </c>
      <c r="G14" s="74">
        <v>42.857142857142854</v>
      </c>
      <c r="H14" s="74">
        <v>96</v>
      </c>
      <c r="I14" s="74">
        <v>40.67796610169492</v>
      </c>
      <c r="J14" s="74" t="s">
        <v>167</v>
      </c>
      <c r="K14" s="74" t="s">
        <v>167</v>
      </c>
      <c r="L14" s="74">
        <v>47</v>
      </c>
      <c r="M14" s="74">
        <v>13.742690058479532</v>
      </c>
      <c r="N14" s="74" t="s">
        <v>167</v>
      </c>
      <c r="O14" s="74" t="s">
        <v>167</v>
      </c>
      <c r="P14" s="75">
        <v>867</v>
      </c>
      <c r="Q14" s="92">
        <v>10.321428571428571</v>
      </c>
    </row>
    <row r="15" spans="1:18" ht="15" customHeight="1">
      <c r="A15" s="87" t="s">
        <v>6</v>
      </c>
      <c r="B15" s="74">
        <v>56</v>
      </c>
      <c r="C15" s="74">
        <v>0.7787512167987762</v>
      </c>
      <c r="D15" s="74">
        <v>39</v>
      </c>
      <c r="E15" s="74">
        <v>9.176470588235293</v>
      </c>
      <c r="F15" s="74" t="s">
        <v>167</v>
      </c>
      <c r="G15" s="74" t="s">
        <v>167</v>
      </c>
      <c r="H15" s="74" t="s">
        <v>163</v>
      </c>
      <c r="I15" s="74" t="s">
        <v>163</v>
      </c>
      <c r="J15" s="74" t="s">
        <v>167</v>
      </c>
      <c r="K15" s="74" t="s">
        <v>167</v>
      </c>
      <c r="L15" s="74">
        <v>17</v>
      </c>
      <c r="M15" s="74">
        <v>4.970760233918129</v>
      </c>
      <c r="N15" s="74">
        <v>6</v>
      </c>
      <c r="O15" s="74">
        <v>27.27272727272727</v>
      </c>
      <c r="P15" s="75">
        <v>149</v>
      </c>
      <c r="Q15" s="92">
        <v>1.7738095238095237</v>
      </c>
      <c r="R15" s="89"/>
    </row>
    <row r="16" spans="1:17" s="83" customFormat="1" ht="15" customHeight="1">
      <c r="A16" s="90" t="s">
        <v>5</v>
      </c>
      <c r="B16" s="79" t="s">
        <v>163</v>
      </c>
      <c r="C16" s="79" t="s">
        <v>163</v>
      </c>
      <c r="D16" s="79">
        <v>20</v>
      </c>
      <c r="E16" s="79">
        <v>4.705882352941177</v>
      </c>
      <c r="F16" s="79" t="s">
        <v>167</v>
      </c>
      <c r="G16" s="79" t="s">
        <v>167</v>
      </c>
      <c r="H16" s="79" t="s">
        <v>163</v>
      </c>
      <c r="I16" s="28" t="s">
        <v>163</v>
      </c>
      <c r="J16" s="28" t="s">
        <v>163</v>
      </c>
      <c r="K16" s="28" t="s">
        <v>163</v>
      </c>
      <c r="L16" s="79">
        <v>10</v>
      </c>
      <c r="M16" s="79">
        <v>2.923976608187134</v>
      </c>
      <c r="N16" s="79" t="s">
        <v>163</v>
      </c>
      <c r="O16" s="79" t="s">
        <v>163</v>
      </c>
      <c r="P16" s="80">
        <v>34</v>
      </c>
      <c r="Q16" s="272">
        <v>0.4047619047619047</v>
      </c>
    </row>
    <row r="17" spans="1:19" s="83" customFormat="1" ht="15" customHeight="1">
      <c r="A17" s="91" t="s">
        <v>2</v>
      </c>
      <c r="B17" s="92">
        <v>7191</v>
      </c>
      <c r="C17" s="92">
        <v>100</v>
      </c>
      <c r="D17" s="92">
        <v>425</v>
      </c>
      <c r="E17" s="92">
        <v>100</v>
      </c>
      <c r="F17" s="92">
        <v>91</v>
      </c>
      <c r="G17" s="92">
        <v>100</v>
      </c>
      <c r="H17" s="92">
        <v>236</v>
      </c>
      <c r="I17" s="92">
        <v>100</v>
      </c>
      <c r="J17" s="92">
        <v>93</v>
      </c>
      <c r="K17" s="92">
        <v>100</v>
      </c>
      <c r="L17" s="92">
        <v>342</v>
      </c>
      <c r="M17" s="92">
        <v>100</v>
      </c>
      <c r="N17" s="92">
        <v>22</v>
      </c>
      <c r="O17" s="92">
        <v>100</v>
      </c>
      <c r="P17" s="75">
        <v>8400</v>
      </c>
      <c r="Q17" s="92">
        <v>100</v>
      </c>
      <c r="S17" s="84"/>
    </row>
    <row r="18" spans="1:17" ht="15" customHeight="1">
      <c r="A18" s="91" t="s">
        <v>3</v>
      </c>
      <c r="B18" s="92">
        <v>85.60714285714286</v>
      </c>
      <c r="C18" s="92"/>
      <c r="D18" s="92">
        <v>5.059523809523809</v>
      </c>
      <c r="E18" s="92"/>
      <c r="F18" s="92">
        <v>1.0833333333333335</v>
      </c>
      <c r="G18" s="92"/>
      <c r="H18" s="92">
        <v>2.8095238095238098</v>
      </c>
      <c r="I18" s="92"/>
      <c r="J18" s="92">
        <v>1.10714285714286</v>
      </c>
      <c r="K18" s="92"/>
      <c r="L18" s="92">
        <v>4.071428571428572</v>
      </c>
      <c r="M18" s="92"/>
      <c r="N18" s="92">
        <v>0.2619047619047619</v>
      </c>
      <c r="O18" s="92"/>
      <c r="P18" s="75">
        <v>100</v>
      </c>
      <c r="Q18" s="92"/>
    </row>
    <row r="19" spans="1:17" ht="15" customHeight="1">
      <c r="A19" s="31" t="s">
        <v>165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5"/>
      <c r="Q19" s="15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0">
    <mergeCell ref="A5:A7"/>
    <mergeCell ref="B5:Q5"/>
    <mergeCell ref="B6:C6"/>
    <mergeCell ref="H6:I6"/>
    <mergeCell ref="F6:G6"/>
    <mergeCell ref="J6:K6"/>
    <mergeCell ref="L6:M6"/>
    <mergeCell ref="P6:Q6"/>
    <mergeCell ref="D6:E6"/>
    <mergeCell ref="N6:O6"/>
  </mergeCells>
  <printOptions/>
  <pageMargins left="0.4330708661417323" right="0.5118110236220472" top="1.0916666666666666" bottom="0.984251968503937" header="0.5118110236220472" footer="0.5118110236220472"/>
  <pageSetup horizontalDpi="300" verticalDpi="300" orientation="portrait" paperSize="9" scale="80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A22" sqref="A22:A24"/>
    </sheetView>
  </sheetViews>
  <sheetFormatPr defaultColWidth="8.8515625" defaultRowHeight="12.75"/>
  <cols>
    <col min="1" max="1" width="11.57421875" style="84" customWidth="1"/>
    <col min="2" max="5" width="9.8515625" style="84" customWidth="1"/>
    <col min="6" max="7" width="10.57421875" style="84" customWidth="1"/>
    <col min="8" max="8" width="12.8515625" style="84" bestFit="1" customWidth="1"/>
    <col min="9" max="16384" width="8.8515625" style="84" customWidth="1"/>
  </cols>
  <sheetData>
    <row r="1" s="83" customFormat="1" ht="11.25"/>
    <row r="2" ht="15" customHeight="1">
      <c r="A2" s="83"/>
    </row>
    <row r="3" ht="15" customHeight="1">
      <c r="A3" s="83" t="s">
        <v>127</v>
      </c>
    </row>
    <row r="4" spans="1:7" ht="15" customHeight="1" thickBot="1">
      <c r="A4" s="95"/>
      <c r="B4" s="95"/>
      <c r="C4" s="95"/>
      <c r="D4" s="95"/>
      <c r="E4" s="95"/>
      <c r="F4" s="95"/>
      <c r="G4" s="95"/>
    </row>
    <row r="5" spans="1:7" ht="26.25" customHeight="1">
      <c r="A5" s="112"/>
      <c r="B5" s="303" t="s">
        <v>11</v>
      </c>
      <c r="C5" s="303"/>
      <c r="D5" s="303" t="s">
        <v>67</v>
      </c>
      <c r="E5" s="303"/>
      <c r="F5" s="304" t="s">
        <v>1</v>
      </c>
      <c r="G5" s="305"/>
    </row>
    <row r="6" spans="1:7" ht="15" customHeight="1">
      <c r="A6" s="113" t="s">
        <v>0</v>
      </c>
      <c r="B6" s="65" t="s">
        <v>56</v>
      </c>
      <c r="C6" s="65" t="s">
        <v>57</v>
      </c>
      <c r="D6" s="65" t="s">
        <v>58</v>
      </c>
      <c r="E6" s="65" t="s">
        <v>59</v>
      </c>
      <c r="F6" s="64" t="s">
        <v>58</v>
      </c>
      <c r="G6" s="65" t="s">
        <v>59</v>
      </c>
    </row>
    <row r="7" spans="1:7" ht="15" customHeight="1">
      <c r="A7" s="73" t="s">
        <v>154</v>
      </c>
      <c r="B7" s="87">
        <v>380.00000000000006</v>
      </c>
      <c r="C7" s="87">
        <v>4.551988500239579</v>
      </c>
      <c r="D7" s="87">
        <v>15.000000000000004</v>
      </c>
      <c r="E7" s="87">
        <v>28.84615384615385</v>
      </c>
      <c r="F7" s="114">
        <v>395.00000000000006</v>
      </c>
      <c r="G7" s="117">
        <v>4.702380952380953</v>
      </c>
    </row>
    <row r="8" spans="1:7" ht="15" customHeight="1">
      <c r="A8" s="23" t="s">
        <v>155</v>
      </c>
      <c r="B8" s="87">
        <v>628</v>
      </c>
      <c r="C8" s="87">
        <v>7.522759942501198</v>
      </c>
      <c r="D8" s="87">
        <v>6</v>
      </c>
      <c r="E8" s="87">
        <v>11.538461538461537</v>
      </c>
      <c r="F8" s="114">
        <v>634</v>
      </c>
      <c r="G8" s="117">
        <v>7.5476190476190474</v>
      </c>
    </row>
    <row r="9" spans="1:7" ht="15" customHeight="1">
      <c r="A9" s="73" t="s">
        <v>8</v>
      </c>
      <c r="B9" s="87">
        <v>30.999999999999996</v>
      </c>
      <c r="C9" s="87" t="s">
        <v>163</v>
      </c>
      <c r="D9" s="87">
        <v>5.999999999999999</v>
      </c>
      <c r="E9" s="87">
        <v>11.538461538461535</v>
      </c>
      <c r="F9" s="114">
        <v>36.99999999999999</v>
      </c>
      <c r="G9" s="117">
        <v>0.44047619047619035</v>
      </c>
    </row>
    <row r="10" spans="1:7" ht="15" customHeight="1">
      <c r="A10" s="73" t="s">
        <v>9</v>
      </c>
      <c r="B10" s="87">
        <v>4923</v>
      </c>
      <c r="C10" s="87">
        <v>58.97220891231433</v>
      </c>
      <c r="D10" s="74" t="s">
        <v>163</v>
      </c>
      <c r="E10" s="74" t="s">
        <v>163</v>
      </c>
      <c r="F10" s="114">
        <v>4923</v>
      </c>
      <c r="G10" s="117">
        <v>58.60714285714286</v>
      </c>
    </row>
    <row r="11" spans="1:7" ht="15" customHeight="1">
      <c r="A11" s="73" t="s">
        <v>4</v>
      </c>
      <c r="B11" s="87">
        <v>1335.0000000000002</v>
      </c>
      <c r="C11" s="87">
        <v>15.991854336367995</v>
      </c>
      <c r="D11" s="74" t="s">
        <v>167</v>
      </c>
      <c r="E11" s="74" t="s">
        <v>167</v>
      </c>
      <c r="F11" s="114">
        <v>1336.0000000000002</v>
      </c>
      <c r="G11" s="117">
        <v>15.904761904761907</v>
      </c>
    </row>
    <row r="12" spans="1:7" ht="15" customHeight="1">
      <c r="A12" s="73" t="s">
        <v>7</v>
      </c>
      <c r="B12" s="87">
        <v>21</v>
      </c>
      <c r="C12" s="87" t="s">
        <v>163</v>
      </c>
      <c r="D12" s="74">
        <v>4</v>
      </c>
      <c r="E12" s="74">
        <v>7.692307692307692</v>
      </c>
      <c r="F12" s="114">
        <v>25</v>
      </c>
      <c r="G12" s="117">
        <v>0.2976190476190476</v>
      </c>
    </row>
    <row r="13" spans="1:7" ht="15" customHeight="1">
      <c r="A13" s="73" t="s">
        <v>10</v>
      </c>
      <c r="B13" s="87">
        <v>858</v>
      </c>
      <c r="C13" s="87">
        <v>10.277910876856732</v>
      </c>
      <c r="D13" s="87">
        <v>9.000000000000005</v>
      </c>
      <c r="E13" s="87">
        <v>17.307692307692317</v>
      </c>
      <c r="F13" s="114">
        <v>867</v>
      </c>
      <c r="G13" s="117">
        <v>10.321428571428571</v>
      </c>
    </row>
    <row r="14" spans="1:7" ht="15" customHeight="1">
      <c r="A14" s="73" t="s">
        <v>6</v>
      </c>
      <c r="B14" s="87">
        <v>138</v>
      </c>
      <c r="C14" s="87">
        <v>1.6530905606133204</v>
      </c>
      <c r="D14" s="200">
        <v>11.000000000000002</v>
      </c>
      <c r="E14" s="201">
        <v>21.153846153846153</v>
      </c>
      <c r="F14" s="114">
        <v>149</v>
      </c>
      <c r="G14" s="117">
        <v>1.7738095238095237</v>
      </c>
    </row>
    <row r="15" spans="1:7" ht="15" customHeight="1">
      <c r="A15" s="77" t="s">
        <v>5</v>
      </c>
      <c r="B15" s="90">
        <v>34</v>
      </c>
      <c r="C15" s="90" t="s">
        <v>163</v>
      </c>
      <c r="D15" s="28" t="s">
        <v>163</v>
      </c>
      <c r="E15" s="204" t="s">
        <v>163</v>
      </c>
      <c r="F15" s="115">
        <v>34</v>
      </c>
      <c r="G15" s="271">
        <v>0.4047619047619047</v>
      </c>
    </row>
    <row r="16" spans="1:7" ht="15" customHeight="1">
      <c r="A16" s="116" t="s">
        <v>2</v>
      </c>
      <c r="B16" s="117">
        <v>8348</v>
      </c>
      <c r="C16" s="117">
        <v>100</v>
      </c>
      <c r="D16" s="117">
        <v>52.00000000000001</v>
      </c>
      <c r="E16" s="117">
        <v>100</v>
      </c>
      <c r="F16" s="114">
        <v>8400</v>
      </c>
      <c r="G16" s="117">
        <v>100</v>
      </c>
    </row>
    <row r="17" spans="1:7" ht="15" customHeight="1">
      <c r="A17" s="116" t="s">
        <v>3</v>
      </c>
      <c r="B17" s="117">
        <v>99.38095238095238</v>
      </c>
      <c r="C17" s="117"/>
      <c r="D17" s="117">
        <v>0.6190476190476192</v>
      </c>
      <c r="E17" s="117"/>
      <c r="F17" s="114">
        <v>100</v>
      </c>
      <c r="G17" s="117"/>
    </row>
    <row r="18" spans="1:7" ht="15" customHeight="1">
      <c r="A18" s="31" t="s">
        <v>165</v>
      </c>
      <c r="B18" s="159"/>
      <c r="C18" s="159"/>
      <c r="D18" s="159"/>
      <c r="E18" s="159"/>
      <c r="F18" s="160"/>
      <c r="G18" s="161"/>
    </row>
    <row r="19" ht="15" customHeight="1">
      <c r="E19" s="89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B5:C5"/>
    <mergeCell ref="D5:E5"/>
    <mergeCell ref="F5:G5"/>
  </mergeCells>
  <printOptions/>
  <pageMargins left="0.4330708661417323" right="0.5118110236220472" top="1.15312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Layout" workbookViewId="0" topLeftCell="A1">
      <selection activeCell="E25" sqref="E25"/>
    </sheetView>
  </sheetViews>
  <sheetFormatPr defaultColWidth="8.8515625" defaultRowHeight="12.75"/>
  <cols>
    <col min="1" max="1" width="20.8515625" style="84" customWidth="1"/>
    <col min="2" max="5" width="9.8515625" style="84" customWidth="1"/>
    <col min="6" max="7" width="10.57421875" style="83" customWidth="1"/>
    <col min="8" max="8" width="12.8515625" style="84" bestFit="1" customWidth="1"/>
    <col min="9" max="16384" width="8.8515625" style="84" customWidth="1"/>
  </cols>
  <sheetData>
    <row r="1" spans="1:7" ht="15" customHeight="1">
      <c r="A1" s="83"/>
      <c r="G1" s="94"/>
    </row>
    <row r="2" spans="1:7" ht="15" customHeight="1">
      <c r="A2" s="83"/>
      <c r="G2" s="94"/>
    </row>
    <row r="3" spans="1:6" ht="15" customHeight="1">
      <c r="A3" s="83" t="s">
        <v>128</v>
      </c>
      <c r="B3" s="23"/>
      <c r="C3" s="23"/>
      <c r="D3" s="23"/>
      <c r="E3" s="23"/>
      <c r="F3" s="31"/>
    </row>
    <row r="4" spans="1:7" ht="15" customHeight="1" thickBot="1">
      <c r="A4" s="95"/>
      <c r="B4" s="95"/>
      <c r="C4" s="95"/>
      <c r="D4" s="95"/>
      <c r="E4" s="95"/>
      <c r="F4" s="52"/>
      <c r="G4" s="52"/>
    </row>
    <row r="5" spans="1:7" ht="26.25" customHeight="1">
      <c r="A5" s="306" t="s">
        <v>60</v>
      </c>
      <c r="B5" s="308" t="s">
        <v>11</v>
      </c>
      <c r="C5" s="308"/>
      <c r="D5" s="308" t="s">
        <v>67</v>
      </c>
      <c r="E5" s="308"/>
      <c r="F5" s="309" t="s">
        <v>1</v>
      </c>
      <c r="G5" s="310"/>
    </row>
    <row r="6" spans="1:7" ht="15" customHeight="1">
      <c r="A6" s="307"/>
      <c r="B6" s="37" t="s">
        <v>56</v>
      </c>
      <c r="C6" s="37" t="s">
        <v>57</v>
      </c>
      <c r="D6" s="37" t="s">
        <v>58</v>
      </c>
      <c r="E6" s="37" t="s">
        <v>59</v>
      </c>
      <c r="F6" s="38" t="s">
        <v>58</v>
      </c>
      <c r="G6" s="37" t="s">
        <v>59</v>
      </c>
    </row>
    <row r="7" spans="1:8" ht="15" customHeight="1">
      <c r="A7" s="56" t="s">
        <v>71</v>
      </c>
      <c r="B7" s="68">
        <v>7188.000000000001</v>
      </c>
      <c r="C7" s="43">
        <v>86.1044561571634</v>
      </c>
      <c r="D7" s="68">
        <v>3.000000000000001</v>
      </c>
      <c r="E7" s="43">
        <v>5.769230769230771</v>
      </c>
      <c r="F7" s="47">
        <v>7191.000000000001</v>
      </c>
      <c r="G7" s="118">
        <v>85.60714285714288</v>
      </c>
      <c r="H7" s="23"/>
    </row>
    <row r="8" spans="1:8" ht="15" customHeight="1">
      <c r="A8" s="56" t="s">
        <v>72</v>
      </c>
      <c r="B8" s="68">
        <v>416</v>
      </c>
      <c r="C8" s="43">
        <v>4.983229516051749</v>
      </c>
      <c r="D8" s="68">
        <v>9.000000000000002</v>
      </c>
      <c r="E8" s="43">
        <v>17.30769230769231</v>
      </c>
      <c r="F8" s="47">
        <v>425</v>
      </c>
      <c r="G8" s="118">
        <v>5.059523809523809</v>
      </c>
      <c r="H8" s="23"/>
    </row>
    <row r="9" spans="1:8" ht="15" customHeight="1">
      <c r="A9" s="56" t="s">
        <v>73</v>
      </c>
      <c r="B9" s="68">
        <v>88</v>
      </c>
      <c r="C9" s="43">
        <v>1.0541447053186392</v>
      </c>
      <c r="D9" s="43">
        <v>2.9999999999999996</v>
      </c>
      <c r="E9" s="43">
        <v>5.769230769230768</v>
      </c>
      <c r="F9" s="47">
        <v>91</v>
      </c>
      <c r="G9" s="118">
        <v>1.0833333333333335</v>
      </c>
      <c r="H9" s="23"/>
    </row>
    <row r="10" spans="1:8" ht="15" customHeight="1">
      <c r="A10" s="56" t="s">
        <v>74</v>
      </c>
      <c r="B10" s="68">
        <v>235</v>
      </c>
      <c r="C10" s="43">
        <v>2.8150455198850026</v>
      </c>
      <c r="D10" s="84" t="s">
        <v>169</v>
      </c>
      <c r="E10" s="84" t="s">
        <v>169</v>
      </c>
      <c r="F10" s="47">
        <v>236</v>
      </c>
      <c r="G10" s="118">
        <v>2.8095238095238098</v>
      </c>
      <c r="H10" s="23"/>
    </row>
    <row r="11" spans="1:8" ht="15" customHeight="1">
      <c r="A11" s="56" t="s">
        <v>75</v>
      </c>
      <c r="B11" s="68">
        <v>93</v>
      </c>
      <c r="C11" s="43">
        <v>1.1140392908481074</v>
      </c>
      <c r="D11" s="68" t="s">
        <v>170</v>
      </c>
      <c r="E11" s="43" t="s">
        <v>171</v>
      </c>
      <c r="F11" s="47">
        <v>93</v>
      </c>
      <c r="G11" s="118">
        <v>1.107142857142857</v>
      </c>
      <c r="H11" s="23"/>
    </row>
    <row r="12" spans="1:8" s="83" customFormat="1" ht="15" customHeight="1">
      <c r="A12" s="56" t="s">
        <v>76</v>
      </c>
      <c r="B12" s="68">
        <v>316.99999999999994</v>
      </c>
      <c r="C12" s="43">
        <v>3.7973167225682793</v>
      </c>
      <c r="D12" s="68">
        <v>24.999999999999993</v>
      </c>
      <c r="E12" s="43">
        <v>48.07692307692306</v>
      </c>
      <c r="F12" s="118">
        <v>341.99999999999994</v>
      </c>
      <c r="G12" s="118">
        <v>4.071428571428571</v>
      </c>
      <c r="H12" s="31"/>
    </row>
    <row r="13" spans="1:8" s="83" customFormat="1" ht="15" customHeight="1">
      <c r="A13" s="56" t="s">
        <v>161</v>
      </c>
      <c r="B13" s="118">
        <v>11.000000000000002</v>
      </c>
      <c r="C13" s="118">
        <v>0.1317680881648299</v>
      </c>
      <c r="D13" s="118">
        <v>11</v>
      </c>
      <c r="E13" s="118">
        <v>21.153846153846153</v>
      </c>
      <c r="F13" s="47">
        <v>22</v>
      </c>
      <c r="G13" s="118">
        <v>0.2619047619047619</v>
      </c>
      <c r="H13" s="31"/>
    </row>
    <row r="14" spans="1:8" s="83" customFormat="1" ht="15" customHeight="1">
      <c r="A14" s="31" t="s">
        <v>2</v>
      </c>
      <c r="B14" s="219">
        <v>8348</v>
      </c>
      <c r="C14" s="219">
        <v>100</v>
      </c>
      <c r="D14" s="219">
        <v>52</v>
      </c>
      <c r="E14" s="219">
        <v>100</v>
      </c>
      <c r="F14" s="226">
        <v>8400</v>
      </c>
      <c r="G14" s="234">
        <v>100</v>
      </c>
      <c r="H14" s="31"/>
    </row>
    <row r="15" spans="1:8" ht="15" customHeight="1">
      <c r="A15" s="31" t="s">
        <v>3</v>
      </c>
      <c r="B15" s="219">
        <v>99.38095238095238</v>
      </c>
      <c r="C15" s="219"/>
      <c r="D15" s="219">
        <v>0.6190476190476191</v>
      </c>
      <c r="E15" s="219"/>
      <c r="F15" s="226">
        <v>100</v>
      </c>
      <c r="G15" s="227"/>
      <c r="H15" s="23"/>
    </row>
    <row r="16" spans="1:8" ht="15" customHeight="1">
      <c r="A16" s="31" t="s">
        <v>165</v>
      </c>
      <c r="B16" s="225"/>
      <c r="C16" s="220"/>
      <c r="D16" s="225"/>
      <c r="E16" s="220"/>
      <c r="F16" s="226"/>
      <c r="G16" s="228"/>
      <c r="H16" s="23"/>
    </row>
    <row r="17" spans="2:7" ht="11.25">
      <c r="B17" s="23"/>
      <c r="C17" s="23"/>
      <c r="D17" s="23"/>
      <c r="E17" s="23"/>
      <c r="F17" s="31"/>
      <c r="G17" s="31"/>
    </row>
    <row r="21" spans="3:4" ht="11.25">
      <c r="C21" s="200"/>
      <c r="D21" s="200"/>
    </row>
  </sheetData>
  <sheetProtection/>
  <mergeCells count="4">
    <mergeCell ref="A5:A6"/>
    <mergeCell ref="B5:C5"/>
    <mergeCell ref="D5:E5"/>
    <mergeCell ref="F5:G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Layout" workbookViewId="0" topLeftCell="A1">
      <selection activeCell="F25" sqref="F25"/>
    </sheetView>
  </sheetViews>
  <sheetFormatPr defaultColWidth="9.140625" defaultRowHeight="12.75"/>
  <cols>
    <col min="1" max="7" width="9.8515625" style="84" customWidth="1"/>
    <col min="8" max="9" width="10.57421875" style="83" customWidth="1"/>
    <col min="10" max="16384" width="9.140625" style="84" customWidth="1"/>
  </cols>
  <sheetData>
    <row r="1" ht="11.25">
      <c r="A1" s="83"/>
    </row>
    <row r="2" ht="11.25">
      <c r="A2" s="83"/>
    </row>
    <row r="3" ht="11.25">
      <c r="A3" s="83" t="s">
        <v>129</v>
      </c>
    </row>
    <row r="4" spans="1:9" ht="12" thickBot="1">
      <c r="A4" s="95"/>
      <c r="B4" s="95"/>
      <c r="C4" s="95"/>
      <c r="D4" s="95"/>
      <c r="E4" s="95"/>
      <c r="F4" s="95"/>
      <c r="G4" s="95"/>
      <c r="H4" s="52"/>
      <c r="I4" s="52"/>
    </row>
    <row r="5" spans="1:9" s="83" customFormat="1" ht="15" customHeight="1">
      <c r="A5" s="311" t="s">
        <v>0</v>
      </c>
      <c r="B5" s="315" t="s">
        <v>115</v>
      </c>
      <c r="C5" s="315"/>
      <c r="D5" s="315"/>
      <c r="E5" s="315"/>
      <c r="F5" s="315"/>
      <c r="G5" s="315"/>
      <c r="H5" s="315"/>
      <c r="I5" s="315"/>
    </row>
    <row r="6" spans="1:9" s="83" customFormat="1" ht="15" customHeight="1">
      <c r="A6" s="311"/>
      <c r="B6" s="313" t="s">
        <v>116</v>
      </c>
      <c r="C6" s="313"/>
      <c r="D6" s="313" t="s">
        <v>117</v>
      </c>
      <c r="E6" s="313"/>
      <c r="F6" s="313" t="s">
        <v>118</v>
      </c>
      <c r="G6" s="313"/>
      <c r="H6" s="314" t="s">
        <v>1</v>
      </c>
      <c r="I6" s="313"/>
    </row>
    <row r="7" spans="1:9" s="83" customFormat="1" ht="15" customHeight="1">
      <c r="A7" s="312"/>
      <c r="B7" s="37" t="s">
        <v>119</v>
      </c>
      <c r="C7" s="37" t="s">
        <v>3</v>
      </c>
      <c r="D7" s="37" t="s">
        <v>119</v>
      </c>
      <c r="E7" s="37" t="s">
        <v>3</v>
      </c>
      <c r="F7" s="37" t="s">
        <v>119</v>
      </c>
      <c r="G7" s="37" t="s">
        <v>3</v>
      </c>
      <c r="H7" s="38" t="s">
        <v>119</v>
      </c>
      <c r="I7" s="37" t="s">
        <v>3</v>
      </c>
    </row>
    <row r="8" spans="1:9" ht="15" customHeight="1">
      <c r="A8" s="23" t="s">
        <v>154</v>
      </c>
      <c r="B8" s="68">
        <v>88.99999999999996</v>
      </c>
      <c r="C8" s="68">
        <v>3.0689655172413786</v>
      </c>
      <c r="D8" s="68">
        <v>238.00000000000006</v>
      </c>
      <c r="E8" s="68">
        <v>4.607938044530496</v>
      </c>
      <c r="F8" s="68">
        <v>53.00000000000001</v>
      </c>
      <c r="G8" s="68">
        <v>54.999999999999986</v>
      </c>
      <c r="H8" s="119">
        <v>380</v>
      </c>
      <c r="I8" s="233">
        <v>4.551988500239578</v>
      </c>
    </row>
    <row r="9" spans="1:9" ht="15" customHeight="1">
      <c r="A9" s="23" t="s">
        <v>155</v>
      </c>
      <c r="B9" s="68">
        <v>213.99999999999991</v>
      </c>
      <c r="C9" s="68">
        <v>7.3793103448275845</v>
      </c>
      <c r="D9" s="68">
        <v>392.99999999999994</v>
      </c>
      <c r="E9" s="68">
        <v>7.60890609874153</v>
      </c>
      <c r="F9" s="68">
        <v>20.999999999999996</v>
      </c>
      <c r="G9" s="68">
        <v>16.999999999999996</v>
      </c>
      <c r="H9" s="119">
        <v>627.9999999999999</v>
      </c>
      <c r="I9" s="233">
        <v>7.522759942501196</v>
      </c>
    </row>
    <row r="10" spans="1:9" ht="15" customHeight="1">
      <c r="A10" s="23" t="s">
        <v>8</v>
      </c>
      <c r="B10" s="68">
        <v>25</v>
      </c>
      <c r="C10" s="68">
        <v>0.8620689655172415</v>
      </c>
      <c r="D10" s="68" t="s">
        <v>169</v>
      </c>
      <c r="E10" s="68" t="s">
        <v>169</v>
      </c>
      <c r="F10" s="68">
        <v>5</v>
      </c>
      <c r="G10" s="68">
        <v>1.0000000000000002</v>
      </c>
      <c r="H10" s="119">
        <v>31</v>
      </c>
      <c r="I10" s="233">
        <v>0.3713464302827024</v>
      </c>
    </row>
    <row r="11" spans="1:9" ht="15" customHeight="1">
      <c r="A11" s="23" t="s">
        <v>9</v>
      </c>
      <c r="B11" s="68">
        <v>1567.9999999999998</v>
      </c>
      <c r="C11" s="68">
        <v>54.06896551724139</v>
      </c>
      <c r="D11" s="68">
        <v>3332.9999999999995</v>
      </c>
      <c r="E11" s="68">
        <v>64.53049370764762</v>
      </c>
      <c r="F11" s="68">
        <v>21.999999999999996</v>
      </c>
      <c r="G11" s="68">
        <v>20.999999999999996</v>
      </c>
      <c r="H11" s="119">
        <v>4922.999999999999</v>
      </c>
      <c r="I11" s="233">
        <v>58.972208912314315</v>
      </c>
    </row>
    <row r="12" spans="1:9" ht="15" customHeight="1">
      <c r="A12" s="23" t="s">
        <v>4</v>
      </c>
      <c r="B12" s="68">
        <v>734.9999999999999</v>
      </c>
      <c r="C12" s="68">
        <v>25.344827586206897</v>
      </c>
      <c r="D12" s="68">
        <v>592.9999999999999</v>
      </c>
      <c r="E12" s="68">
        <v>11.4811229428848</v>
      </c>
      <c r="F12" s="68">
        <v>7.000000000000002</v>
      </c>
      <c r="G12" s="68">
        <v>7.999999999999998</v>
      </c>
      <c r="H12" s="119">
        <v>1334.9999999999998</v>
      </c>
      <c r="I12" s="233">
        <v>15.99185433636799</v>
      </c>
    </row>
    <row r="13" spans="1:9" ht="15" customHeight="1">
      <c r="A13" s="23" t="s">
        <v>7</v>
      </c>
      <c r="B13" s="74">
        <v>12</v>
      </c>
      <c r="C13" s="74" t="s">
        <v>163</v>
      </c>
      <c r="D13" s="68">
        <v>5.999999999999999</v>
      </c>
      <c r="E13" s="68" t="s">
        <v>163</v>
      </c>
      <c r="F13" s="68">
        <v>2.9999999999999996</v>
      </c>
      <c r="G13" s="68">
        <v>14.000000000000004</v>
      </c>
      <c r="H13" s="119">
        <v>21</v>
      </c>
      <c r="I13" s="233">
        <v>0.2515572592237662</v>
      </c>
    </row>
    <row r="14" spans="1:9" ht="15" customHeight="1">
      <c r="A14" s="23" t="s">
        <v>10</v>
      </c>
      <c r="B14" s="68">
        <v>241.99999999999997</v>
      </c>
      <c r="C14" s="68">
        <v>8.344827586206897</v>
      </c>
      <c r="D14" s="68">
        <v>490</v>
      </c>
      <c r="E14" s="68">
        <v>9.486931268151018</v>
      </c>
      <c r="F14" s="68">
        <v>125.99999999999999</v>
      </c>
      <c r="G14" s="68">
        <v>77</v>
      </c>
      <c r="H14" s="119">
        <v>858</v>
      </c>
      <c r="I14" s="233">
        <v>10.277910876856732</v>
      </c>
    </row>
    <row r="15" spans="1:9" ht="15" customHeight="1">
      <c r="A15" s="23" t="s">
        <v>6</v>
      </c>
      <c r="B15" s="68">
        <v>11.000000000000002</v>
      </c>
      <c r="C15" s="68" t="s">
        <v>163</v>
      </c>
      <c r="D15" s="68">
        <v>98.00000000000001</v>
      </c>
      <c r="E15" s="68">
        <v>1.897386253630204</v>
      </c>
      <c r="F15" s="68">
        <v>28.999999999999996</v>
      </c>
      <c r="G15" s="68">
        <v>47</v>
      </c>
      <c r="H15" s="119">
        <v>138</v>
      </c>
      <c r="I15" s="233">
        <v>1.6530905606133204</v>
      </c>
    </row>
    <row r="16" spans="1:9" s="83" customFormat="1" ht="15" customHeight="1">
      <c r="A16" s="23" t="s">
        <v>5</v>
      </c>
      <c r="B16" s="43">
        <v>4</v>
      </c>
      <c r="C16" s="43" t="s">
        <v>163</v>
      </c>
      <c r="D16" s="43">
        <v>13</v>
      </c>
      <c r="E16" s="43" t="s">
        <v>163</v>
      </c>
      <c r="F16" s="68">
        <v>17</v>
      </c>
      <c r="G16" s="68">
        <v>14</v>
      </c>
      <c r="H16" s="119">
        <v>34</v>
      </c>
      <c r="I16" s="233">
        <v>0.4072831816003833</v>
      </c>
    </row>
    <row r="17" spans="1:9" s="83" customFormat="1" ht="15" customHeight="1">
      <c r="A17" s="49" t="s">
        <v>2</v>
      </c>
      <c r="B17" s="120">
        <v>2899.9999999999995</v>
      </c>
      <c r="C17" s="120">
        <v>100</v>
      </c>
      <c r="D17" s="120">
        <v>5164.999999999999</v>
      </c>
      <c r="E17" s="120">
        <v>100</v>
      </c>
      <c r="F17" s="120">
        <v>283</v>
      </c>
      <c r="G17" s="120">
        <v>100</v>
      </c>
      <c r="H17" s="121">
        <v>8348</v>
      </c>
      <c r="I17" s="120">
        <v>100</v>
      </c>
    </row>
    <row r="18" spans="1:9" ht="15" customHeight="1">
      <c r="A18" s="31" t="s">
        <v>3</v>
      </c>
      <c r="B18" s="269">
        <v>34.73885960709151</v>
      </c>
      <c r="C18" s="269"/>
      <c r="D18" s="269">
        <v>61.871106851940574</v>
      </c>
      <c r="E18" s="269"/>
      <c r="F18" s="269">
        <v>3.390033540967897</v>
      </c>
      <c r="G18" s="269"/>
      <c r="H18" s="270">
        <v>100</v>
      </c>
      <c r="I18" s="147"/>
    </row>
    <row r="19" spans="1:9" ht="11.25">
      <c r="A19" s="31" t="s">
        <v>165</v>
      </c>
      <c r="B19" s="168"/>
      <c r="C19" s="168"/>
      <c r="D19" s="168"/>
      <c r="E19" s="168"/>
      <c r="F19" s="174"/>
      <c r="G19" s="174"/>
      <c r="H19" s="175"/>
      <c r="I19" s="176"/>
    </row>
  </sheetData>
  <sheetProtection/>
  <mergeCells count="6">
    <mergeCell ref="A5:A7"/>
    <mergeCell ref="B6:C6"/>
    <mergeCell ref="D6:E6"/>
    <mergeCell ref="F6:G6"/>
    <mergeCell ref="H6:I6"/>
    <mergeCell ref="B5:I5"/>
  </mergeCells>
  <printOptions/>
  <pageMargins left="0.7086614173228347" right="0.7086614173228347" top="1.1859375" bottom="0.7480314960629921" header="0.31496062992125984" footer="0.31496062992125984"/>
  <pageSetup horizontalDpi="600" verticalDpi="600" orientation="portrait" paperSize="9" scale="99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8"/>
  <sheetViews>
    <sheetView showGridLines="0" view="pageLayout" workbookViewId="0" topLeftCell="A1">
      <selection activeCell="E26" sqref="E26"/>
    </sheetView>
  </sheetViews>
  <sheetFormatPr defaultColWidth="9.140625" defaultRowHeight="12.75"/>
  <cols>
    <col min="1" max="1" width="19.57421875" style="84" bestFit="1" customWidth="1"/>
    <col min="2" max="7" width="9.7109375" style="84" customWidth="1"/>
    <col min="8" max="9" width="9.7109375" style="83" customWidth="1"/>
    <col min="10" max="16384" width="9.140625" style="84" customWidth="1"/>
  </cols>
  <sheetData>
    <row r="2" ht="11.25">
      <c r="A2" s="83"/>
    </row>
    <row r="3" ht="11.25">
      <c r="A3" s="83" t="s">
        <v>130</v>
      </c>
    </row>
    <row r="5" spans="1:9" s="83" customFormat="1" ht="15" customHeight="1">
      <c r="A5" s="70"/>
      <c r="B5" s="315" t="s">
        <v>115</v>
      </c>
      <c r="C5" s="315"/>
      <c r="D5" s="315"/>
      <c r="E5" s="315"/>
      <c r="F5" s="315"/>
      <c r="G5" s="315"/>
      <c r="H5" s="315"/>
      <c r="I5" s="315"/>
    </row>
    <row r="6" spans="1:9" s="83" customFormat="1" ht="15" customHeight="1">
      <c r="A6" s="306" t="s">
        <v>60</v>
      </c>
      <c r="B6" s="313" t="s">
        <v>116</v>
      </c>
      <c r="C6" s="313"/>
      <c r="D6" s="313" t="s">
        <v>117</v>
      </c>
      <c r="E6" s="313"/>
      <c r="F6" s="313" t="s">
        <v>118</v>
      </c>
      <c r="G6" s="313"/>
      <c r="H6" s="314" t="s">
        <v>1</v>
      </c>
      <c r="I6" s="313"/>
    </row>
    <row r="7" spans="1:9" s="83" customFormat="1" ht="15" customHeight="1">
      <c r="A7" s="307"/>
      <c r="B7" s="37" t="s">
        <v>119</v>
      </c>
      <c r="C7" s="37" t="s">
        <v>3</v>
      </c>
      <c r="D7" s="37" t="s">
        <v>119</v>
      </c>
      <c r="E7" s="37" t="s">
        <v>3</v>
      </c>
      <c r="F7" s="37" t="s">
        <v>119</v>
      </c>
      <c r="G7" s="37" t="s">
        <v>3</v>
      </c>
      <c r="H7" s="38" t="s">
        <v>119</v>
      </c>
      <c r="I7" s="37" t="s">
        <v>3</v>
      </c>
    </row>
    <row r="8" spans="1:9" ht="15" customHeight="1">
      <c r="A8" s="56" t="s">
        <v>71</v>
      </c>
      <c r="B8" s="68">
        <v>2544.9999999999995</v>
      </c>
      <c r="C8" s="68">
        <v>87.75862068965517</v>
      </c>
      <c r="D8" s="68">
        <v>4551.000000000001</v>
      </c>
      <c r="E8" s="68">
        <v>108.00000000000001</v>
      </c>
      <c r="F8" s="68">
        <v>92.00000000000001</v>
      </c>
      <c r="G8" s="68">
        <v>32.50883392226148</v>
      </c>
      <c r="H8" s="119">
        <v>7188</v>
      </c>
      <c r="I8" s="233">
        <v>86.10445615716338</v>
      </c>
    </row>
    <row r="9" spans="1:9" ht="15" customHeight="1">
      <c r="A9" s="56" t="s">
        <v>72</v>
      </c>
      <c r="B9" s="68">
        <v>96.00000000000001</v>
      </c>
      <c r="C9" s="68">
        <v>3.3103448275862077</v>
      </c>
      <c r="D9" s="68">
        <v>250</v>
      </c>
      <c r="E9" s="68">
        <v>108.00000000000001</v>
      </c>
      <c r="F9" s="68">
        <v>69.99999999999999</v>
      </c>
      <c r="G9" s="68">
        <v>24.734982332155468</v>
      </c>
      <c r="H9" s="119">
        <v>416</v>
      </c>
      <c r="I9" s="233">
        <v>4.983229516051749</v>
      </c>
    </row>
    <row r="10" spans="1:9" ht="15" customHeight="1">
      <c r="A10" s="56" t="s">
        <v>73</v>
      </c>
      <c r="B10" s="68">
        <v>32.99999999999999</v>
      </c>
      <c r="C10" s="68">
        <v>1.1379310344827585</v>
      </c>
      <c r="D10" s="68">
        <v>42.00000000000001</v>
      </c>
      <c r="E10" s="68">
        <v>108.00000000000001</v>
      </c>
      <c r="F10" s="68">
        <v>13</v>
      </c>
      <c r="G10" s="68">
        <v>4.59363957597173</v>
      </c>
      <c r="H10" s="119">
        <v>88</v>
      </c>
      <c r="I10" s="233">
        <v>1.0541447053186392</v>
      </c>
    </row>
    <row r="11" spans="1:9" ht="15" customHeight="1">
      <c r="A11" s="56" t="s">
        <v>74</v>
      </c>
      <c r="B11" s="68">
        <v>92.00000000000001</v>
      </c>
      <c r="C11" s="68">
        <v>3.1724137931034493</v>
      </c>
      <c r="D11" s="68">
        <v>139</v>
      </c>
      <c r="E11" s="68">
        <v>108.00000000000001</v>
      </c>
      <c r="F11" s="68">
        <v>4</v>
      </c>
      <c r="G11" s="68">
        <v>1.4134275618374554</v>
      </c>
      <c r="H11" s="119">
        <v>235</v>
      </c>
      <c r="I11" s="233">
        <v>2.8150455198850026</v>
      </c>
    </row>
    <row r="12" spans="1:9" ht="15" customHeight="1">
      <c r="A12" s="56" t="s">
        <v>75</v>
      </c>
      <c r="B12" s="68">
        <v>28</v>
      </c>
      <c r="C12" s="68">
        <v>0.9655172413793106</v>
      </c>
      <c r="D12" s="68">
        <v>64</v>
      </c>
      <c r="E12" s="68">
        <v>108.00000000000001</v>
      </c>
      <c r="F12" s="68" t="s">
        <v>168</v>
      </c>
      <c r="G12" s="68" t="s">
        <v>168</v>
      </c>
      <c r="H12" s="119">
        <v>93</v>
      </c>
      <c r="I12" s="233">
        <v>1.1140392908481074</v>
      </c>
    </row>
    <row r="13" spans="1:9" s="31" customFormat="1" ht="15" customHeight="1">
      <c r="A13" s="56" t="s">
        <v>76</v>
      </c>
      <c r="B13" s="68">
        <v>104.00000000000004</v>
      </c>
      <c r="C13" s="68">
        <v>3.586206896551726</v>
      </c>
      <c r="D13" s="68">
        <v>114.99999999999994</v>
      </c>
      <c r="E13" s="68">
        <v>108.00000000000001</v>
      </c>
      <c r="F13" s="68">
        <v>98.00000000000004</v>
      </c>
      <c r="G13" s="68">
        <v>34.62897526501767</v>
      </c>
      <c r="H13" s="233">
        <v>317.00000000000006</v>
      </c>
      <c r="I13" s="233">
        <v>3.7973167225682807</v>
      </c>
    </row>
    <row r="14" spans="1:9" s="83" customFormat="1" ht="15" customHeight="1">
      <c r="A14" s="56" t="s">
        <v>161</v>
      </c>
      <c r="B14" s="68" t="s">
        <v>168</v>
      </c>
      <c r="C14" s="68" t="s">
        <v>168</v>
      </c>
      <c r="D14" s="233">
        <v>4.000000000000001</v>
      </c>
      <c r="E14" s="233">
        <v>108.00000000000001</v>
      </c>
      <c r="F14" s="233">
        <v>4.999999999999999</v>
      </c>
      <c r="G14" s="233">
        <v>1.7667844522968192</v>
      </c>
      <c r="H14" s="119">
        <v>11</v>
      </c>
      <c r="I14" s="233">
        <v>0.1317680881648299</v>
      </c>
    </row>
    <row r="15" spans="1:9" ht="15" customHeight="1">
      <c r="A15" s="31" t="s">
        <v>2</v>
      </c>
      <c r="B15" s="229">
        <v>2899.9999999999995</v>
      </c>
      <c r="C15" s="229">
        <v>100</v>
      </c>
      <c r="D15" s="229">
        <v>5165.000000000001</v>
      </c>
      <c r="E15" s="229">
        <v>100</v>
      </c>
      <c r="F15" s="229">
        <v>283.00000000000006</v>
      </c>
      <c r="G15" s="229">
        <v>100</v>
      </c>
      <c r="H15" s="230">
        <v>8348</v>
      </c>
      <c r="I15" s="231">
        <v>100</v>
      </c>
    </row>
    <row r="16" spans="1:9" s="23" customFormat="1" ht="11.25">
      <c r="A16" s="31" t="s">
        <v>3</v>
      </c>
      <c r="B16" s="229">
        <v>34.73885960709151</v>
      </c>
      <c r="C16" s="229"/>
      <c r="D16" s="229">
        <v>61.871106851940596</v>
      </c>
      <c r="E16" s="229"/>
      <c r="F16" s="229">
        <v>3.3900335409678974</v>
      </c>
      <c r="G16" s="229"/>
      <c r="H16" s="230">
        <v>100</v>
      </c>
      <c r="I16" s="231"/>
    </row>
    <row r="17" spans="1:9" s="23" customFormat="1" ht="11.25">
      <c r="A17" s="31" t="s">
        <v>165</v>
      </c>
      <c r="B17" s="229"/>
      <c r="C17" s="229"/>
      <c r="D17" s="229"/>
      <c r="E17" s="229"/>
      <c r="F17" s="229"/>
      <c r="G17" s="229"/>
      <c r="H17" s="231"/>
      <c r="I17" s="231"/>
    </row>
    <row r="18" spans="8:9" s="23" customFormat="1" ht="11.25">
      <c r="H18" s="31"/>
      <c r="I18" s="31"/>
    </row>
  </sheetData>
  <sheetProtection/>
  <mergeCells count="6">
    <mergeCell ref="A6:A7"/>
    <mergeCell ref="B6:C6"/>
    <mergeCell ref="D6:E6"/>
    <mergeCell ref="F6:G6"/>
    <mergeCell ref="H6:I6"/>
    <mergeCell ref="B5:I5"/>
  </mergeCells>
  <printOptions/>
  <pageMargins left="0.7086614173228347" right="0.7086614173228347" top="1.2322916666666666" bottom="0.7480314960629921" header="0.31496062992125984" footer="0.31496062992125984"/>
  <pageSetup horizontalDpi="600" verticalDpi="600" orientation="portrait" paperSize="9" scale="91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5"/>
  <sheetViews>
    <sheetView showGridLines="0" view="pageLayout" workbookViewId="0" topLeftCell="A1">
      <selection activeCell="G30" sqref="G30"/>
    </sheetView>
  </sheetViews>
  <sheetFormatPr defaultColWidth="9.140625" defaultRowHeight="12.75"/>
  <cols>
    <col min="1" max="1" width="9.8515625" style="84" customWidth="1"/>
    <col min="2" max="7" width="9.7109375" style="84" customWidth="1"/>
    <col min="8" max="9" width="9.7109375" style="83" customWidth="1"/>
    <col min="10" max="16384" width="9.140625" style="84" customWidth="1"/>
  </cols>
  <sheetData>
    <row r="2" ht="11.25">
      <c r="A2" s="83"/>
    </row>
    <row r="3" ht="11.25">
      <c r="A3" s="83" t="s">
        <v>159</v>
      </c>
    </row>
    <row r="4" spans="1:9" ht="12" thickBot="1">
      <c r="A4" s="95"/>
      <c r="B4" s="95"/>
      <c r="C4" s="95"/>
      <c r="D4" s="95"/>
      <c r="E4" s="95"/>
      <c r="F4" s="95"/>
      <c r="G4" s="95"/>
      <c r="H4" s="52"/>
      <c r="I4" s="52"/>
    </row>
    <row r="5" spans="1:9" s="83" customFormat="1" ht="15" customHeight="1">
      <c r="A5" s="274"/>
      <c r="B5" s="318" t="s">
        <v>124</v>
      </c>
      <c r="C5" s="318"/>
      <c r="D5" s="318"/>
      <c r="E5" s="318"/>
      <c r="F5" s="318"/>
      <c r="G5" s="318"/>
      <c r="H5" s="318"/>
      <c r="I5" s="318"/>
    </row>
    <row r="6" spans="1:9" s="83" customFormat="1" ht="15" customHeight="1">
      <c r="A6" s="274"/>
      <c r="B6" s="316" t="s">
        <v>120</v>
      </c>
      <c r="C6" s="316"/>
      <c r="D6" s="316" t="s">
        <v>121</v>
      </c>
      <c r="E6" s="316"/>
      <c r="F6" s="316" t="s">
        <v>122</v>
      </c>
      <c r="G6" s="316"/>
      <c r="H6" s="317" t="s">
        <v>1</v>
      </c>
      <c r="I6" s="316"/>
    </row>
    <row r="7" spans="1:9" s="83" customFormat="1" ht="15" customHeight="1">
      <c r="A7" s="289" t="s">
        <v>0</v>
      </c>
      <c r="B7" s="37" t="s">
        <v>119</v>
      </c>
      <c r="C7" s="37" t="s">
        <v>3</v>
      </c>
      <c r="D7" s="37" t="s">
        <v>119</v>
      </c>
      <c r="E7" s="37" t="s">
        <v>3</v>
      </c>
      <c r="F7" s="37" t="s">
        <v>119</v>
      </c>
      <c r="G7" s="37" t="s">
        <v>3</v>
      </c>
      <c r="H7" s="38" t="s">
        <v>119</v>
      </c>
      <c r="I7" s="37" t="s">
        <v>3</v>
      </c>
    </row>
    <row r="8" spans="1:9" ht="15" customHeight="1">
      <c r="A8" s="56" t="s">
        <v>154</v>
      </c>
      <c r="B8" s="278">
        <v>41.999999999999986</v>
      </c>
      <c r="C8" s="278">
        <v>2.2292993630573243</v>
      </c>
      <c r="D8" s="278">
        <v>135.99999999999997</v>
      </c>
      <c r="E8" s="278">
        <v>7.367280606717225</v>
      </c>
      <c r="F8" s="278">
        <v>60.000000000000014</v>
      </c>
      <c r="G8" s="278">
        <v>4.181184668989547</v>
      </c>
      <c r="H8" s="279">
        <v>237.99999999999994</v>
      </c>
      <c r="I8" s="101">
        <v>4.607938044530493</v>
      </c>
    </row>
    <row r="9" spans="1:9" ht="15" customHeight="1">
      <c r="A9" s="56" t="s">
        <v>155</v>
      </c>
      <c r="B9" s="278">
        <v>189.00000000000006</v>
      </c>
      <c r="C9" s="278">
        <v>10.031847133757967</v>
      </c>
      <c r="D9" s="278">
        <v>73.00000000000001</v>
      </c>
      <c r="E9" s="278">
        <v>3.9544962080173356</v>
      </c>
      <c r="F9" s="278">
        <v>131.00000000000009</v>
      </c>
      <c r="G9" s="278">
        <v>9.128919860627182</v>
      </c>
      <c r="H9" s="279">
        <v>393.0000000000001</v>
      </c>
      <c r="I9" s="101">
        <v>7.608906098741532</v>
      </c>
    </row>
    <row r="10" spans="1:9" ht="15" customHeight="1">
      <c r="A10" s="56" t="s">
        <v>8</v>
      </c>
      <c r="B10" s="278" t="s">
        <v>169</v>
      </c>
      <c r="C10" s="278" t="s">
        <v>168</v>
      </c>
      <c r="D10" s="280" t="s">
        <v>114</v>
      </c>
      <c r="E10" s="281" t="s">
        <v>114</v>
      </c>
      <c r="F10" s="278" t="s">
        <v>114</v>
      </c>
      <c r="G10" s="278" t="s">
        <v>114</v>
      </c>
      <c r="H10" s="279">
        <v>1</v>
      </c>
      <c r="I10" s="101">
        <v>0.019361084220716362</v>
      </c>
    </row>
    <row r="11" spans="1:9" ht="15" customHeight="1">
      <c r="A11" s="56" t="s">
        <v>9</v>
      </c>
      <c r="B11" s="278">
        <v>1142.9999999999998</v>
      </c>
      <c r="C11" s="278">
        <v>60.66878980891719</v>
      </c>
      <c r="D11" s="278">
        <v>1240</v>
      </c>
      <c r="E11" s="278">
        <v>67.17226435536294</v>
      </c>
      <c r="F11" s="278">
        <v>950.0000000000001</v>
      </c>
      <c r="G11" s="278">
        <v>66.2020905923345</v>
      </c>
      <c r="H11" s="279">
        <v>3333</v>
      </c>
      <c r="I11" s="101">
        <v>64.53049370764762</v>
      </c>
    </row>
    <row r="12" spans="1:9" ht="15" customHeight="1">
      <c r="A12" s="56" t="s">
        <v>4</v>
      </c>
      <c r="B12" s="278">
        <v>380</v>
      </c>
      <c r="C12" s="278">
        <v>20.169851380042463</v>
      </c>
      <c r="D12" s="278">
        <v>213</v>
      </c>
      <c r="E12" s="278">
        <v>11.538461538461538</v>
      </c>
      <c r="F12" s="278" t="s">
        <v>114</v>
      </c>
      <c r="G12" s="278" t="s">
        <v>114</v>
      </c>
      <c r="H12" s="279">
        <v>593</v>
      </c>
      <c r="I12" s="101">
        <v>11.4811229428848</v>
      </c>
    </row>
    <row r="13" spans="1:9" ht="15" customHeight="1">
      <c r="A13" s="56" t="s">
        <v>7</v>
      </c>
      <c r="B13" s="278" t="s">
        <v>169</v>
      </c>
      <c r="C13" s="278" t="s">
        <v>168</v>
      </c>
      <c r="D13" s="280">
        <v>4</v>
      </c>
      <c r="E13" s="281" t="s">
        <v>114</v>
      </c>
      <c r="F13" s="282" t="s">
        <v>114</v>
      </c>
      <c r="G13" s="282" t="s">
        <v>168</v>
      </c>
      <c r="H13" s="279">
        <v>6</v>
      </c>
      <c r="I13" s="101">
        <v>0.11616650532429815</v>
      </c>
    </row>
    <row r="14" spans="1:9" ht="15" customHeight="1">
      <c r="A14" s="56" t="s">
        <v>10</v>
      </c>
      <c r="B14" s="278">
        <v>90.00000000000001</v>
      </c>
      <c r="C14" s="278">
        <v>4.777070063694269</v>
      </c>
      <c r="D14" s="278">
        <v>156.00000000000003</v>
      </c>
      <c r="E14" s="278">
        <v>8.450704225352114</v>
      </c>
      <c r="F14" s="278">
        <v>243.99999999999997</v>
      </c>
      <c r="G14" s="278">
        <v>17.003484320557487</v>
      </c>
      <c r="H14" s="279">
        <v>490</v>
      </c>
      <c r="I14" s="101">
        <v>9.486931268151016</v>
      </c>
    </row>
    <row r="15" spans="1:9" ht="15" customHeight="1">
      <c r="A15" s="56" t="s">
        <v>6</v>
      </c>
      <c r="B15" s="278">
        <v>35.99999999999999</v>
      </c>
      <c r="C15" s="278">
        <v>1.910828025477707</v>
      </c>
      <c r="D15" s="278">
        <v>14.000000000000002</v>
      </c>
      <c r="E15" s="278">
        <v>0.7583965330444205</v>
      </c>
      <c r="F15" s="278">
        <v>48.00000000000001</v>
      </c>
      <c r="G15" s="278">
        <v>3.3449477351916377</v>
      </c>
      <c r="H15" s="279">
        <v>98</v>
      </c>
      <c r="I15" s="101">
        <v>1.897386253630203</v>
      </c>
    </row>
    <row r="16" spans="1:9" s="83" customFormat="1" ht="15" customHeight="1">
      <c r="A16" s="56" t="s">
        <v>5</v>
      </c>
      <c r="B16" s="280">
        <v>2.0000000000000004</v>
      </c>
      <c r="C16" s="281">
        <v>0.10615711252653932</v>
      </c>
      <c r="D16" s="278">
        <v>10</v>
      </c>
      <c r="E16" s="278">
        <v>0.5417118093174431</v>
      </c>
      <c r="F16" s="280" t="s">
        <v>169</v>
      </c>
      <c r="G16" s="281" t="s">
        <v>168</v>
      </c>
      <c r="H16" s="283">
        <v>13</v>
      </c>
      <c r="I16" s="284">
        <v>0.25169409486931266</v>
      </c>
    </row>
    <row r="17" spans="1:9" s="83" customFormat="1" ht="15" customHeight="1">
      <c r="A17" s="276" t="s">
        <v>2</v>
      </c>
      <c r="B17" s="285">
        <v>1883.9999999999998</v>
      </c>
      <c r="C17" s="285">
        <v>100</v>
      </c>
      <c r="D17" s="285">
        <v>1846</v>
      </c>
      <c r="E17" s="285">
        <v>100</v>
      </c>
      <c r="F17" s="285">
        <v>1435.0000000000002</v>
      </c>
      <c r="G17" s="285">
        <v>100</v>
      </c>
      <c r="H17" s="286">
        <v>5165</v>
      </c>
      <c r="I17" s="287">
        <v>100</v>
      </c>
    </row>
    <row r="18" spans="1:9" ht="15" customHeight="1">
      <c r="A18" s="277" t="s">
        <v>3</v>
      </c>
      <c r="B18" s="101">
        <v>36.476282671829615</v>
      </c>
      <c r="C18" s="101"/>
      <c r="D18" s="101">
        <v>35.7405614714424</v>
      </c>
      <c r="E18" s="101"/>
      <c r="F18" s="101">
        <v>27.78315585672798</v>
      </c>
      <c r="G18" s="101"/>
      <c r="H18" s="288">
        <v>100</v>
      </c>
      <c r="I18" s="107"/>
    </row>
    <row r="19" spans="1:9" ht="11.25">
      <c r="A19" s="277" t="s">
        <v>165</v>
      </c>
      <c r="B19" s="182"/>
      <c r="C19" s="182"/>
      <c r="D19" s="182"/>
      <c r="E19" s="182"/>
      <c r="F19" s="182"/>
      <c r="G19" s="182"/>
      <c r="H19" s="275"/>
      <c r="I19" s="275"/>
    </row>
    <row r="25" spans="5:6" ht="11.25">
      <c r="E25" s="200"/>
      <c r="F25" s="200"/>
    </row>
  </sheetData>
  <sheetProtection/>
  <mergeCells count="5">
    <mergeCell ref="B6:C6"/>
    <mergeCell ref="D6:E6"/>
    <mergeCell ref="F6:G6"/>
    <mergeCell ref="H6:I6"/>
    <mergeCell ref="B5:I5"/>
  </mergeCells>
  <printOptions/>
  <pageMargins left="0.7086614173228347" right="0.7086614173228347" top="1.062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Layout" workbookViewId="0" topLeftCell="A1">
      <selection activeCell="G25" sqref="G25"/>
    </sheetView>
  </sheetViews>
  <sheetFormatPr defaultColWidth="9.140625" defaultRowHeight="12.75"/>
  <cols>
    <col min="1" max="1" width="19.57421875" style="84" bestFit="1" customWidth="1"/>
    <col min="2" max="7" width="9.7109375" style="84" customWidth="1"/>
    <col min="8" max="9" width="9.7109375" style="83" customWidth="1"/>
    <col min="10" max="16384" width="9.140625" style="84" customWidth="1"/>
  </cols>
  <sheetData>
    <row r="1" ht="11.25">
      <c r="A1" s="83"/>
    </row>
    <row r="2" ht="11.25">
      <c r="A2" s="83"/>
    </row>
    <row r="3" ht="11.25">
      <c r="A3" s="83" t="s">
        <v>131</v>
      </c>
    </row>
    <row r="5" spans="1:9" ht="12" thickBot="1">
      <c r="A5" s="95"/>
      <c r="B5" s="95"/>
      <c r="C5" s="95"/>
      <c r="D5" s="95"/>
      <c r="E5" s="95"/>
      <c r="F5" s="95"/>
      <c r="G5" s="95"/>
      <c r="H5" s="52"/>
      <c r="I5" s="52"/>
    </row>
    <row r="6" spans="1:9" ht="15" customHeight="1">
      <c r="A6" s="35"/>
      <c r="B6" s="315" t="s">
        <v>124</v>
      </c>
      <c r="C6" s="315"/>
      <c r="D6" s="315"/>
      <c r="E6" s="315"/>
      <c r="F6" s="315"/>
      <c r="G6" s="315"/>
      <c r="H6" s="315"/>
      <c r="I6" s="315"/>
    </row>
    <row r="7" spans="1:9" ht="15" customHeight="1">
      <c r="A7" s="306" t="s">
        <v>60</v>
      </c>
      <c r="B7" s="313" t="s">
        <v>120</v>
      </c>
      <c r="C7" s="313"/>
      <c r="D7" s="313" t="s">
        <v>121</v>
      </c>
      <c r="E7" s="313"/>
      <c r="F7" s="313" t="s">
        <v>123</v>
      </c>
      <c r="G7" s="313"/>
      <c r="H7" s="314" t="s">
        <v>1</v>
      </c>
      <c r="I7" s="313"/>
    </row>
    <row r="8" spans="1:9" ht="15" customHeight="1">
      <c r="A8" s="307"/>
      <c r="B8" s="37" t="s">
        <v>119</v>
      </c>
      <c r="C8" s="37" t="s">
        <v>3</v>
      </c>
      <c r="D8" s="37" t="s">
        <v>119</v>
      </c>
      <c r="E8" s="37" t="s">
        <v>3</v>
      </c>
      <c r="F8" s="37" t="s">
        <v>119</v>
      </c>
      <c r="G8" s="37" t="s">
        <v>3</v>
      </c>
      <c r="H8" s="38" t="s">
        <v>119</v>
      </c>
      <c r="I8" s="37" t="s">
        <v>3</v>
      </c>
    </row>
    <row r="9" spans="1:9" ht="15" customHeight="1">
      <c r="A9" s="56" t="s">
        <v>71</v>
      </c>
      <c r="B9" s="68">
        <v>1640.9999999999998</v>
      </c>
      <c r="C9" s="68">
        <v>87.10191082802548</v>
      </c>
      <c r="D9" s="68">
        <v>1698.0000000000002</v>
      </c>
      <c r="E9" s="68">
        <v>91.98266522210184</v>
      </c>
      <c r="F9" s="68">
        <v>1212</v>
      </c>
      <c r="G9" s="68">
        <v>84.45993031358884</v>
      </c>
      <c r="H9" s="119">
        <v>4551</v>
      </c>
      <c r="I9" s="269">
        <v>88.18058515791513</v>
      </c>
    </row>
    <row r="10" spans="1:9" ht="15" customHeight="1">
      <c r="A10" s="56" t="s">
        <v>72</v>
      </c>
      <c r="B10" s="68">
        <v>97.00000000000003</v>
      </c>
      <c r="C10" s="68">
        <v>5.148619957537157</v>
      </c>
      <c r="D10" s="68">
        <v>53.00000000000001</v>
      </c>
      <c r="E10" s="68">
        <v>2.8710725893824485</v>
      </c>
      <c r="F10" s="68">
        <v>100</v>
      </c>
      <c r="G10" s="68">
        <v>6.968641114982578</v>
      </c>
      <c r="H10" s="119">
        <v>250.00000000000003</v>
      </c>
      <c r="I10" s="269">
        <v>4.84402247626429</v>
      </c>
    </row>
    <row r="11" spans="1:9" ht="15" customHeight="1">
      <c r="A11" s="56" t="s">
        <v>73</v>
      </c>
      <c r="B11" s="68">
        <v>11</v>
      </c>
      <c r="C11" s="68">
        <v>0.5838641188959661</v>
      </c>
      <c r="D11" s="74">
        <v>24</v>
      </c>
      <c r="E11" s="74">
        <v>1.3001083423618633</v>
      </c>
      <c r="F11" s="43">
        <v>7.000000000000002</v>
      </c>
      <c r="G11" s="43">
        <v>0.4878048780487806</v>
      </c>
      <c r="H11" s="119">
        <v>42</v>
      </c>
      <c r="I11" s="269">
        <v>0.8137957760124006</v>
      </c>
    </row>
    <row r="12" spans="1:9" ht="15" customHeight="1">
      <c r="A12" s="56" t="s">
        <v>74</v>
      </c>
      <c r="B12" s="68">
        <v>70</v>
      </c>
      <c r="C12" s="68">
        <v>3.7154989384288752</v>
      </c>
      <c r="D12" s="68">
        <v>28.000000000000004</v>
      </c>
      <c r="E12" s="68">
        <v>1.5167930660888407</v>
      </c>
      <c r="F12" s="68">
        <v>40.99999999999999</v>
      </c>
      <c r="G12" s="68">
        <v>2.8571428571428568</v>
      </c>
      <c r="H12" s="119">
        <v>139</v>
      </c>
      <c r="I12" s="269">
        <v>2.6932764968029455</v>
      </c>
    </row>
    <row r="13" spans="1:9" ht="15" customHeight="1">
      <c r="A13" s="56" t="s">
        <v>75</v>
      </c>
      <c r="B13" s="68">
        <v>17</v>
      </c>
      <c r="C13" s="68">
        <v>0.902335456475584</v>
      </c>
      <c r="D13" s="68">
        <v>19</v>
      </c>
      <c r="E13" s="68">
        <v>1.0292524377031418</v>
      </c>
      <c r="F13" s="68">
        <v>28</v>
      </c>
      <c r="G13" s="68">
        <v>1.951219512195122</v>
      </c>
      <c r="H13" s="119">
        <v>64</v>
      </c>
      <c r="I13" s="269">
        <v>1.240069753923658</v>
      </c>
    </row>
    <row r="14" spans="1:9" s="31" customFormat="1" ht="15" customHeight="1">
      <c r="A14" s="56" t="s">
        <v>76</v>
      </c>
      <c r="B14" s="68">
        <v>46.99999999999999</v>
      </c>
      <c r="C14" s="68">
        <v>2.4946921443736727</v>
      </c>
      <c r="D14" s="68">
        <v>20.999999999999996</v>
      </c>
      <c r="E14" s="68">
        <v>1.1375947995666302</v>
      </c>
      <c r="F14" s="68">
        <v>46.99999999999999</v>
      </c>
      <c r="G14" s="68">
        <v>3.2752613240418116</v>
      </c>
      <c r="H14" s="233">
        <v>114.99999999999997</v>
      </c>
      <c r="I14" s="269">
        <v>2.228250339081573</v>
      </c>
    </row>
    <row r="15" spans="1:9" s="83" customFormat="1" ht="15" customHeight="1">
      <c r="A15" s="56" t="s">
        <v>162</v>
      </c>
      <c r="B15" s="233" t="s">
        <v>169</v>
      </c>
      <c r="C15" s="233" t="s">
        <v>168</v>
      </c>
      <c r="D15" s="233">
        <v>3</v>
      </c>
      <c r="E15" s="233">
        <v>0</v>
      </c>
      <c r="F15" s="233" t="s">
        <v>172</v>
      </c>
      <c r="G15" s="233" t="s">
        <v>163</v>
      </c>
      <c r="H15" s="233">
        <v>4</v>
      </c>
      <c r="I15" s="269"/>
    </row>
    <row r="16" spans="1:9" s="83" customFormat="1" ht="15" customHeight="1">
      <c r="A16" s="31" t="s">
        <v>2</v>
      </c>
      <c r="B16" s="269">
        <v>1883.9999999999998</v>
      </c>
      <c r="C16" s="269">
        <v>100</v>
      </c>
      <c r="D16" s="269">
        <v>1846.0000000000002</v>
      </c>
      <c r="E16" s="269">
        <v>100</v>
      </c>
      <c r="F16" s="269">
        <v>1435</v>
      </c>
      <c r="G16" s="269">
        <v>100</v>
      </c>
      <c r="H16" s="270">
        <v>5165</v>
      </c>
      <c r="I16" s="31">
        <v>100</v>
      </c>
    </row>
    <row r="17" spans="1:9" ht="15" customHeight="1">
      <c r="A17" s="31" t="s">
        <v>3</v>
      </c>
      <c r="B17" s="225">
        <v>36.504553381127685</v>
      </c>
      <c r="C17" s="225"/>
      <c r="D17" s="225">
        <v>35.76826196473552</v>
      </c>
      <c r="E17" s="225"/>
      <c r="F17" s="225">
        <v>27.804689013757024</v>
      </c>
      <c r="G17" s="225"/>
      <c r="H17" s="230">
        <v>100</v>
      </c>
      <c r="I17" s="232"/>
    </row>
    <row r="18" spans="1:9" ht="11.25">
      <c r="A18" s="31" t="s">
        <v>165</v>
      </c>
      <c r="B18" s="225"/>
      <c r="C18" s="225"/>
      <c r="D18" s="225"/>
      <c r="E18" s="225"/>
      <c r="F18" s="225"/>
      <c r="G18" s="225"/>
      <c r="H18" s="230"/>
      <c r="I18" s="232"/>
    </row>
  </sheetData>
  <sheetProtection/>
  <mergeCells count="6">
    <mergeCell ref="A7:A8"/>
    <mergeCell ref="B7:C7"/>
    <mergeCell ref="D7:E7"/>
    <mergeCell ref="F7:G7"/>
    <mergeCell ref="H7:I7"/>
    <mergeCell ref="B6:I6"/>
  </mergeCells>
  <printOptions/>
  <pageMargins left="0.7086614173228347" right="0.7086614173228347" top="1.0332291666666666" bottom="0.7480314960629921" header="0.31496062992125984" footer="0.31496062992125984"/>
  <pageSetup horizontalDpi="600" verticalDpi="600" orientation="portrait" paperSize="9" scale="91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F25" sqref="F25"/>
    </sheetView>
  </sheetViews>
  <sheetFormatPr defaultColWidth="8.8515625" defaultRowHeight="12.75"/>
  <cols>
    <col min="1" max="1" width="11.57421875" style="84" customWidth="1"/>
    <col min="2" max="5" width="9.8515625" style="84" customWidth="1"/>
    <col min="6" max="7" width="10.57421875" style="84" customWidth="1"/>
    <col min="8" max="8" width="12.8515625" style="84" bestFit="1" customWidth="1"/>
    <col min="9" max="16384" width="8.8515625" style="84" customWidth="1"/>
  </cols>
  <sheetData>
    <row r="1" s="83" customFormat="1" ht="11.25"/>
    <row r="2" spans="1:6" ht="15" customHeight="1">
      <c r="A2" s="83"/>
      <c r="B2" s="23"/>
      <c r="C2" s="23"/>
      <c r="D2" s="23"/>
      <c r="E2" s="23"/>
      <c r="F2" s="23"/>
    </row>
    <row r="3" ht="15" customHeight="1">
      <c r="A3" s="83" t="s">
        <v>132</v>
      </c>
    </row>
    <row r="4" ht="15" customHeight="1" thickBot="1"/>
    <row r="5" spans="1:7" ht="26.25" customHeight="1">
      <c r="A5" s="122"/>
      <c r="B5" s="319" t="s">
        <v>12</v>
      </c>
      <c r="C5" s="319"/>
      <c r="D5" s="319" t="s">
        <v>13</v>
      </c>
      <c r="E5" s="320"/>
      <c r="F5" s="321" t="s">
        <v>1</v>
      </c>
      <c r="G5" s="322"/>
    </row>
    <row r="6" spans="1:7" ht="15" customHeight="1">
      <c r="A6" s="113" t="s">
        <v>0</v>
      </c>
      <c r="B6" s="65" t="s">
        <v>61</v>
      </c>
      <c r="C6" s="65" t="s">
        <v>62</v>
      </c>
      <c r="D6" s="65" t="s">
        <v>58</v>
      </c>
      <c r="E6" s="123" t="s">
        <v>59</v>
      </c>
      <c r="F6" s="64" t="s">
        <v>58</v>
      </c>
      <c r="G6" s="65" t="s">
        <v>59</v>
      </c>
    </row>
    <row r="7" spans="1:7" ht="15" customHeight="1">
      <c r="A7" s="73" t="s">
        <v>154</v>
      </c>
      <c r="B7" s="74">
        <v>379.0000000000002</v>
      </c>
      <c r="C7" s="74">
        <v>4.794433902593298</v>
      </c>
      <c r="D7" s="74">
        <v>16.000000000000004</v>
      </c>
      <c r="E7" s="124">
        <v>3.232323232323233</v>
      </c>
      <c r="F7" s="125">
        <v>395.0000000000002</v>
      </c>
      <c r="G7" s="128">
        <v>4.702380952380955</v>
      </c>
    </row>
    <row r="8" spans="1:7" ht="15" customHeight="1">
      <c r="A8" s="23" t="s">
        <v>155</v>
      </c>
      <c r="B8" s="74">
        <v>617.9999999999999</v>
      </c>
      <c r="C8" s="74">
        <v>7.81783681214421</v>
      </c>
      <c r="D8" s="74">
        <v>16</v>
      </c>
      <c r="E8" s="124">
        <v>3.2323232323232323</v>
      </c>
      <c r="F8" s="125">
        <v>633.9999999999999</v>
      </c>
      <c r="G8" s="128">
        <v>7.547619047619046</v>
      </c>
    </row>
    <row r="9" spans="1:7" ht="15" customHeight="1">
      <c r="A9" s="73" t="s">
        <v>8</v>
      </c>
      <c r="B9" s="74">
        <v>37</v>
      </c>
      <c r="C9" s="74">
        <v>0.46805819101834284</v>
      </c>
      <c r="D9" s="74" t="s">
        <v>114</v>
      </c>
      <c r="E9" s="124" t="s">
        <v>114</v>
      </c>
      <c r="F9" s="125">
        <v>37</v>
      </c>
      <c r="G9" s="128">
        <v>0.44047619047619047</v>
      </c>
    </row>
    <row r="10" spans="1:7" ht="15" customHeight="1">
      <c r="A10" s="73" t="s">
        <v>9</v>
      </c>
      <c r="B10" s="74">
        <v>4703</v>
      </c>
      <c r="C10" s="74">
        <v>59.49399114484504</v>
      </c>
      <c r="D10" s="74">
        <v>220</v>
      </c>
      <c r="E10" s="124">
        <v>44.44444444444444</v>
      </c>
      <c r="F10" s="125">
        <v>4923</v>
      </c>
      <c r="G10" s="128">
        <v>58.60714285714286</v>
      </c>
    </row>
    <row r="11" spans="1:7" ht="15" customHeight="1">
      <c r="A11" s="73" t="s">
        <v>4</v>
      </c>
      <c r="B11" s="74">
        <v>1128</v>
      </c>
      <c r="C11" s="74">
        <v>14.269449715370019</v>
      </c>
      <c r="D11" s="74">
        <v>208</v>
      </c>
      <c r="E11" s="124">
        <v>42.02020202020202</v>
      </c>
      <c r="F11" s="125">
        <v>1336</v>
      </c>
      <c r="G11" s="128">
        <v>15.904761904761905</v>
      </c>
    </row>
    <row r="12" spans="1:7" ht="15" customHeight="1">
      <c r="A12" s="73" t="s">
        <v>7</v>
      </c>
      <c r="B12" s="74">
        <v>23.000000000000004</v>
      </c>
      <c r="C12" s="74">
        <v>0.29095509171410505</v>
      </c>
      <c r="D12" s="74" t="s">
        <v>169</v>
      </c>
      <c r="E12" s="124" t="s">
        <v>168</v>
      </c>
      <c r="F12" s="125">
        <v>25.000000000000004</v>
      </c>
      <c r="G12" s="128">
        <v>0.29761904761904767</v>
      </c>
    </row>
    <row r="13" spans="1:7" ht="15" customHeight="1">
      <c r="A13" s="73" t="s">
        <v>10</v>
      </c>
      <c r="B13" s="74">
        <v>839</v>
      </c>
      <c r="C13" s="74">
        <v>10.613535736875395</v>
      </c>
      <c r="D13" s="74">
        <v>28.000000000000004</v>
      </c>
      <c r="E13" s="124">
        <v>5.6565656565656575</v>
      </c>
      <c r="F13" s="125">
        <v>867</v>
      </c>
      <c r="G13" s="128">
        <v>10.321428571428571</v>
      </c>
    </row>
    <row r="14" spans="1:7" ht="15" customHeight="1">
      <c r="A14" s="73" t="s">
        <v>6</v>
      </c>
      <c r="B14" s="74">
        <v>144</v>
      </c>
      <c r="C14" s="74">
        <v>1.8216318785578747</v>
      </c>
      <c r="D14" s="74">
        <v>5</v>
      </c>
      <c r="E14" s="124">
        <v>1.0101010101010102</v>
      </c>
      <c r="F14" s="125">
        <v>149</v>
      </c>
      <c r="G14" s="128">
        <v>1.7738095238095237</v>
      </c>
    </row>
    <row r="15" spans="1:7" ht="15" customHeight="1">
      <c r="A15" s="77" t="s">
        <v>5</v>
      </c>
      <c r="B15" s="79">
        <v>34</v>
      </c>
      <c r="C15" s="79">
        <v>0.43010752688172044</v>
      </c>
      <c r="D15" s="28" t="s">
        <v>114</v>
      </c>
      <c r="E15" s="204" t="s">
        <v>114</v>
      </c>
      <c r="F15" s="127">
        <v>34</v>
      </c>
      <c r="G15" s="265">
        <v>0.4047619047619047</v>
      </c>
    </row>
    <row r="16" spans="1:7" ht="15" customHeight="1">
      <c r="A16" s="116" t="s">
        <v>2</v>
      </c>
      <c r="B16" s="128">
        <v>7905</v>
      </c>
      <c r="C16" s="128">
        <v>100</v>
      </c>
      <c r="D16" s="128">
        <v>495</v>
      </c>
      <c r="E16" s="129">
        <v>100</v>
      </c>
      <c r="F16" s="125">
        <v>8400</v>
      </c>
      <c r="G16" s="128">
        <v>100</v>
      </c>
    </row>
    <row r="17" spans="1:7" ht="15" customHeight="1">
      <c r="A17" s="116" t="s">
        <v>3</v>
      </c>
      <c r="B17" s="128">
        <v>94.10714285714286</v>
      </c>
      <c r="C17" s="128"/>
      <c r="D17" s="128">
        <v>5.892857142857142</v>
      </c>
      <c r="E17" s="129"/>
      <c r="F17" s="125">
        <v>100</v>
      </c>
      <c r="G17" s="128"/>
    </row>
    <row r="18" spans="1:7" ht="15" customHeight="1">
      <c r="A18" s="31" t="s">
        <v>165</v>
      </c>
      <c r="B18" s="156"/>
      <c r="C18" s="156"/>
      <c r="D18" s="156"/>
      <c r="E18" s="178"/>
      <c r="F18" s="177"/>
      <c r="G18" s="179"/>
    </row>
    <row r="19" spans="1:6" ht="11.25">
      <c r="A19" s="33"/>
      <c r="B19" s="23"/>
      <c r="C19" s="23"/>
      <c r="D19" s="23"/>
      <c r="E19" s="23"/>
      <c r="F19" s="23"/>
    </row>
  </sheetData>
  <sheetProtection/>
  <mergeCells count="3">
    <mergeCell ref="B5:C5"/>
    <mergeCell ref="D5:E5"/>
    <mergeCell ref="F5:G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Layout" workbookViewId="0" topLeftCell="A1">
      <selection activeCell="C21" sqref="C21"/>
    </sheetView>
  </sheetViews>
  <sheetFormatPr defaultColWidth="8.8515625" defaultRowHeight="12.75"/>
  <cols>
    <col min="1" max="1" width="19.7109375" style="84" customWidth="1"/>
    <col min="2" max="7" width="9.7109375" style="84" customWidth="1"/>
    <col min="8" max="8" width="12.8515625" style="84" bestFit="1" customWidth="1"/>
    <col min="9" max="16384" width="8.8515625" style="84" customWidth="1"/>
  </cols>
  <sheetData>
    <row r="1" ht="11.25">
      <c r="A1" s="83"/>
    </row>
    <row r="2" spans="1:6" ht="15" customHeight="1">
      <c r="A2" s="83"/>
      <c r="B2" s="23"/>
      <c r="C2" s="23"/>
      <c r="D2" s="23"/>
      <c r="E2" s="23"/>
      <c r="F2" s="23"/>
    </row>
    <row r="3" spans="1:6" ht="15" customHeight="1">
      <c r="A3" s="83" t="s">
        <v>133</v>
      </c>
      <c r="B3" s="23"/>
      <c r="C3" s="23"/>
      <c r="D3" s="23"/>
      <c r="E3" s="23"/>
      <c r="F3" s="23"/>
    </row>
    <row r="4" spans="1:7" ht="15" customHeight="1" thickBot="1">
      <c r="A4" s="95"/>
      <c r="B4" s="95"/>
      <c r="C4" s="95"/>
      <c r="D4" s="95"/>
      <c r="E4" s="95"/>
      <c r="F4" s="95"/>
      <c r="G4" s="95"/>
    </row>
    <row r="5" spans="1:7" ht="26.25" customHeight="1">
      <c r="A5" s="303" t="s">
        <v>60</v>
      </c>
      <c r="B5" s="308" t="s">
        <v>12</v>
      </c>
      <c r="C5" s="308"/>
      <c r="D5" s="308" t="s">
        <v>13</v>
      </c>
      <c r="E5" s="308"/>
      <c r="F5" s="309" t="s">
        <v>1</v>
      </c>
      <c r="G5" s="310"/>
    </row>
    <row r="6" spans="1:7" ht="15" customHeight="1">
      <c r="A6" s="323"/>
      <c r="B6" s="37" t="s">
        <v>58</v>
      </c>
      <c r="C6" s="37" t="s">
        <v>59</v>
      </c>
      <c r="D6" s="37" t="s">
        <v>53</v>
      </c>
      <c r="E6" s="37" t="s">
        <v>54</v>
      </c>
      <c r="F6" s="38" t="s">
        <v>61</v>
      </c>
      <c r="G6" s="130" t="s">
        <v>62</v>
      </c>
    </row>
    <row r="7" spans="1:7" ht="15" customHeight="1">
      <c r="A7" s="56" t="s">
        <v>71</v>
      </c>
      <c r="B7" s="68">
        <v>6751</v>
      </c>
      <c r="C7" s="43">
        <v>85.61826252377934</v>
      </c>
      <c r="D7" s="68">
        <v>440.00000000000006</v>
      </c>
      <c r="E7" s="43">
        <v>89.24949290060852</v>
      </c>
      <c r="F7" s="47">
        <v>7191</v>
      </c>
      <c r="G7" s="118">
        <v>85.60714285714286</v>
      </c>
    </row>
    <row r="8" spans="1:7" ht="15" customHeight="1">
      <c r="A8" s="56" t="s">
        <v>72</v>
      </c>
      <c r="B8" s="68">
        <v>410.00000000000017</v>
      </c>
      <c r="C8" s="43">
        <v>5.1997463538364</v>
      </c>
      <c r="D8" s="68">
        <v>15</v>
      </c>
      <c r="E8" s="43">
        <v>3.042596348884381</v>
      </c>
      <c r="F8" s="47">
        <v>425.00000000000017</v>
      </c>
      <c r="G8" s="118">
        <v>5.059523809523812</v>
      </c>
    </row>
    <row r="9" spans="1:7" ht="15" customHeight="1">
      <c r="A9" s="56" t="s">
        <v>73</v>
      </c>
      <c r="B9" s="68">
        <v>87</v>
      </c>
      <c r="C9" s="43">
        <v>1.1033608116677236</v>
      </c>
      <c r="D9" s="43">
        <v>4</v>
      </c>
      <c r="E9" s="43">
        <v>0.8113590263691683</v>
      </c>
      <c r="F9" s="47">
        <v>91</v>
      </c>
      <c r="G9" s="118">
        <v>1.0833333333333335</v>
      </c>
    </row>
    <row r="10" spans="1:7" ht="15" customHeight="1">
      <c r="A10" s="56" t="s">
        <v>74</v>
      </c>
      <c r="B10" s="68">
        <v>218.99999999999997</v>
      </c>
      <c r="C10" s="43">
        <v>2.7774254914394416</v>
      </c>
      <c r="D10" s="68">
        <v>16.999999999999996</v>
      </c>
      <c r="E10" s="43">
        <v>3.448275862068964</v>
      </c>
      <c r="F10" s="47">
        <v>235.99999999999997</v>
      </c>
      <c r="G10" s="118">
        <v>2.8095238095238093</v>
      </c>
    </row>
    <row r="11" spans="1:7" ht="15" customHeight="1">
      <c r="A11" s="56" t="s">
        <v>75</v>
      </c>
      <c r="B11" s="68">
        <v>93</v>
      </c>
      <c r="C11" s="43">
        <v>1.1794546607482561</v>
      </c>
      <c r="D11" s="43" t="s">
        <v>114</v>
      </c>
      <c r="E11" s="43" t="s">
        <v>114</v>
      </c>
      <c r="F11" s="47">
        <v>93</v>
      </c>
      <c r="G11" s="118">
        <v>1.107142857142857</v>
      </c>
    </row>
    <row r="12" spans="1:7" s="23" customFormat="1" ht="15" customHeight="1">
      <c r="A12" s="56" t="s">
        <v>76</v>
      </c>
      <c r="B12" s="68">
        <v>325.00000000000006</v>
      </c>
      <c r="C12" s="43">
        <v>4.121750158528853</v>
      </c>
      <c r="D12" s="68">
        <v>16.999999999999996</v>
      </c>
      <c r="E12" s="43">
        <v>3.448275862068964</v>
      </c>
      <c r="F12" s="118">
        <v>342.00000000000006</v>
      </c>
      <c r="G12" s="118">
        <v>4.071428571428572</v>
      </c>
    </row>
    <row r="13" spans="1:7" s="23" customFormat="1" ht="15" customHeight="1">
      <c r="A13" s="56" t="s">
        <v>161</v>
      </c>
      <c r="B13" s="43">
        <v>20</v>
      </c>
      <c r="C13" s="43">
        <v>0.2536461636017755</v>
      </c>
      <c r="D13" s="43" t="s">
        <v>169</v>
      </c>
      <c r="E13" s="118" t="s">
        <v>168</v>
      </c>
      <c r="F13" s="118">
        <v>22</v>
      </c>
      <c r="G13" s="118"/>
    </row>
    <row r="14" spans="1:7" ht="15" customHeight="1">
      <c r="A14" s="31" t="s">
        <v>2</v>
      </c>
      <c r="B14" s="219">
        <v>7885</v>
      </c>
      <c r="C14" s="219">
        <v>100.2536461636018</v>
      </c>
      <c r="D14" s="219">
        <v>493.00000000000006</v>
      </c>
      <c r="E14" s="219">
        <v>100.00000000000001</v>
      </c>
      <c r="F14" s="226">
        <v>8400</v>
      </c>
      <c r="G14" s="234">
        <v>99.73809523809524</v>
      </c>
    </row>
    <row r="15" spans="1:7" ht="15" customHeight="1">
      <c r="A15" s="31" t="s">
        <v>3</v>
      </c>
      <c r="B15" s="225">
        <v>93.86904761904762</v>
      </c>
      <c r="C15" s="220"/>
      <c r="D15" s="225">
        <v>5.8690476190476195</v>
      </c>
      <c r="E15" s="220"/>
      <c r="F15" s="226">
        <v>100</v>
      </c>
      <c r="G15" s="235"/>
    </row>
    <row r="16" spans="1:7" ht="11.25">
      <c r="A16" s="31" t="s">
        <v>165</v>
      </c>
      <c r="B16" s="225"/>
      <c r="C16" s="220"/>
      <c r="D16" s="225"/>
      <c r="E16" s="220"/>
      <c r="F16" s="226"/>
      <c r="G16" s="235"/>
    </row>
  </sheetData>
  <sheetProtection/>
  <mergeCells count="4">
    <mergeCell ref="A5:A6"/>
    <mergeCell ref="B5:C5"/>
    <mergeCell ref="D5:E5"/>
    <mergeCell ref="F5:G5"/>
  </mergeCells>
  <printOptions/>
  <pageMargins left="0.4330708661417323" right="0.5118110236220472" top="1.17187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Layout" workbookViewId="0" topLeftCell="A1">
      <selection activeCell="H23" sqref="G23:H23"/>
    </sheetView>
  </sheetViews>
  <sheetFormatPr defaultColWidth="9.140625" defaultRowHeight="12.75"/>
  <cols>
    <col min="1" max="1" width="9.8515625" style="84" customWidth="1"/>
    <col min="2" max="7" width="9.7109375" style="84" customWidth="1"/>
    <col min="8" max="16384" width="9.140625" style="84" customWidth="1"/>
  </cols>
  <sheetData>
    <row r="2" ht="11.25">
      <c r="A2" s="83"/>
    </row>
    <row r="3" ht="11.25">
      <c r="A3" s="83" t="s">
        <v>134</v>
      </c>
    </row>
    <row r="4" spans="1:7" ht="12" thickBot="1">
      <c r="A4" s="95"/>
      <c r="B4" s="95"/>
      <c r="C4" s="95"/>
      <c r="D4" s="95"/>
      <c r="E4" s="95"/>
      <c r="F4" s="95"/>
      <c r="G4" s="95"/>
    </row>
    <row r="5" spans="1:7" ht="26.25" customHeight="1">
      <c r="A5" s="45"/>
      <c r="B5" s="308" t="s">
        <v>99</v>
      </c>
      <c r="C5" s="308"/>
      <c r="D5" s="308" t="s">
        <v>100</v>
      </c>
      <c r="E5" s="308"/>
      <c r="F5" s="310" t="s">
        <v>1</v>
      </c>
      <c r="G5" s="310"/>
    </row>
    <row r="6" spans="1:7" ht="16.5" customHeight="1">
      <c r="A6" s="36" t="s">
        <v>0</v>
      </c>
      <c r="B6" s="37" t="s">
        <v>61</v>
      </c>
      <c r="C6" s="37" t="s">
        <v>62</v>
      </c>
      <c r="D6" s="37" t="s">
        <v>58</v>
      </c>
      <c r="E6" s="37" t="s">
        <v>59</v>
      </c>
      <c r="F6" s="64" t="s">
        <v>58</v>
      </c>
      <c r="G6" s="46" t="s">
        <v>59</v>
      </c>
    </row>
    <row r="7" spans="1:7" ht="15" customHeight="1">
      <c r="A7" s="23" t="s">
        <v>154</v>
      </c>
      <c r="B7" s="23">
        <v>111.99999999999997</v>
      </c>
      <c r="C7" s="43">
        <v>3.3175355450236954</v>
      </c>
      <c r="D7" s="23">
        <v>282.9999999999998</v>
      </c>
      <c r="E7" s="43">
        <v>5.632961783439486</v>
      </c>
      <c r="F7" s="47">
        <v>394.9999999999998</v>
      </c>
      <c r="G7" s="118">
        <v>4.70238095238095</v>
      </c>
    </row>
    <row r="8" spans="1:7" ht="15" customHeight="1">
      <c r="A8" s="23" t="s">
        <v>155</v>
      </c>
      <c r="B8" s="23">
        <v>261.9999999999999</v>
      </c>
      <c r="C8" s="43">
        <v>7.760663507109</v>
      </c>
      <c r="D8" s="23">
        <v>371.99999999999994</v>
      </c>
      <c r="E8" s="43">
        <v>7.404458598726113</v>
      </c>
      <c r="F8" s="47">
        <v>633.9999999999998</v>
      </c>
      <c r="G8" s="118">
        <v>7.547619047619045</v>
      </c>
    </row>
    <row r="9" spans="1:7" ht="15" customHeight="1">
      <c r="A9" s="23" t="s">
        <v>8</v>
      </c>
      <c r="B9" s="23">
        <v>4</v>
      </c>
      <c r="C9" s="43" t="s">
        <v>163</v>
      </c>
      <c r="D9" s="23" t="s">
        <v>163</v>
      </c>
      <c r="E9" s="43">
        <v>0.6568471337579618</v>
      </c>
      <c r="F9" s="47">
        <v>37</v>
      </c>
      <c r="G9" s="118">
        <v>0.44047619047619047</v>
      </c>
    </row>
    <row r="10" spans="1:7" ht="15" customHeight="1">
      <c r="A10" s="23" t="s">
        <v>9</v>
      </c>
      <c r="B10" s="23">
        <v>2086.0000000000005</v>
      </c>
      <c r="C10" s="43">
        <v>61.78909952606636</v>
      </c>
      <c r="D10" s="23">
        <v>2837</v>
      </c>
      <c r="E10" s="43">
        <v>56.46894904458599</v>
      </c>
      <c r="F10" s="47">
        <v>4923</v>
      </c>
      <c r="G10" s="118">
        <v>58.60714285714286</v>
      </c>
    </row>
    <row r="11" spans="1:7" ht="15" customHeight="1">
      <c r="A11" s="23" t="s">
        <v>4</v>
      </c>
      <c r="B11" s="23">
        <v>518</v>
      </c>
      <c r="C11" s="43">
        <v>15.343601895734595</v>
      </c>
      <c r="D11" s="23">
        <v>818</v>
      </c>
      <c r="E11" s="43">
        <v>16.281847133757964</v>
      </c>
      <c r="F11" s="47">
        <v>1336</v>
      </c>
      <c r="G11" s="118">
        <v>15.904761904761905</v>
      </c>
    </row>
    <row r="12" spans="1:7" ht="15" customHeight="1">
      <c r="A12" s="23" t="s">
        <v>7</v>
      </c>
      <c r="B12" s="23">
        <v>5</v>
      </c>
      <c r="C12" s="43" t="s">
        <v>163</v>
      </c>
      <c r="D12" s="23">
        <v>20</v>
      </c>
      <c r="E12" s="43" t="s">
        <v>163</v>
      </c>
      <c r="F12" s="47">
        <v>25</v>
      </c>
      <c r="G12" s="118">
        <v>0.2976190476190476</v>
      </c>
    </row>
    <row r="13" spans="1:7" ht="15" customHeight="1">
      <c r="A13" s="23" t="s">
        <v>10</v>
      </c>
      <c r="B13" s="23">
        <v>328.9999999999999</v>
      </c>
      <c r="C13" s="43">
        <v>9.745260663507105</v>
      </c>
      <c r="D13" s="23">
        <v>538</v>
      </c>
      <c r="E13" s="43">
        <v>10.70859872611465</v>
      </c>
      <c r="F13" s="47">
        <v>866.9999999999999</v>
      </c>
      <c r="G13" s="118">
        <v>10.32142857142857</v>
      </c>
    </row>
    <row r="14" spans="1:7" ht="15" customHeight="1">
      <c r="A14" s="23" t="s">
        <v>6</v>
      </c>
      <c r="B14" s="23">
        <v>49.99999999999999</v>
      </c>
      <c r="C14" s="43">
        <v>1.4810426540284356</v>
      </c>
      <c r="D14" s="23">
        <v>98.99999999999999</v>
      </c>
      <c r="E14" s="43">
        <v>1.9705414012738849</v>
      </c>
      <c r="F14" s="47">
        <v>148.99999999999997</v>
      </c>
      <c r="G14" s="118">
        <v>1.7738095238095233</v>
      </c>
    </row>
    <row r="15" spans="1:7" ht="15" customHeight="1">
      <c r="A15" s="23" t="s">
        <v>5</v>
      </c>
      <c r="B15" s="23">
        <v>10</v>
      </c>
      <c r="C15" s="43">
        <v>0.2962085308056872</v>
      </c>
      <c r="D15" s="23">
        <v>23.999999999999993</v>
      </c>
      <c r="E15" s="43">
        <v>0.47770700636942665</v>
      </c>
      <c r="F15" s="47">
        <v>33.99999999999999</v>
      </c>
      <c r="G15" s="118">
        <v>0.40476190476190466</v>
      </c>
    </row>
    <row r="16" spans="1:7" ht="15" customHeight="1">
      <c r="A16" s="49" t="s">
        <v>2</v>
      </c>
      <c r="B16" s="50">
        <v>3376.0000000000005</v>
      </c>
      <c r="C16" s="50">
        <v>100</v>
      </c>
      <c r="D16" s="50">
        <v>5024</v>
      </c>
      <c r="E16" s="50">
        <v>100</v>
      </c>
      <c r="F16" s="51">
        <v>8400</v>
      </c>
      <c r="G16" s="50">
        <v>100</v>
      </c>
    </row>
    <row r="17" spans="1:7" ht="15" customHeight="1">
      <c r="A17" s="31" t="s">
        <v>3</v>
      </c>
      <c r="B17" s="118">
        <v>40.19047619047619</v>
      </c>
      <c r="C17" s="118"/>
      <c r="D17" s="118">
        <v>59.80952380952381</v>
      </c>
      <c r="E17" s="118"/>
      <c r="F17" s="47">
        <v>100</v>
      </c>
      <c r="G17" s="48"/>
    </row>
    <row r="18" spans="1:7" ht="11.25">
      <c r="A18" s="31" t="s">
        <v>165</v>
      </c>
      <c r="B18" s="153"/>
      <c r="C18" s="172"/>
      <c r="D18" s="153"/>
      <c r="E18" s="172"/>
      <c r="F18" s="173"/>
      <c r="G18" s="181"/>
    </row>
  </sheetData>
  <sheetProtection/>
  <mergeCells count="3">
    <mergeCell ref="B5:C5"/>
    <mergeCell ref="D5:E5"/>
    <mergeCell ref="F5:G5"/>
  </mergeCells>
  <printOptions/>
  <pageMargins left="0.7086614173228347" right="0.7086614173228347" top="1.19791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Layout" workbookViewId="0" topLeftCell="A7">
      <selection activeCell="H6" sqref="H6"/>
    </sheetView>
  </sheetViews>
  <sheetFormatPr defaultColWidth="8.8515625" defaultRowHeight="12.75"/>
  <cols>
    <col min="1" max="1" width="19.140625" style="1" customWidth="1"/>
    <col min="2" max="3" width="10.140625" style="10" customWidth="1"/>
    <col min="4" max="14" width="10.140625" style="1" customWidth="1"/>
    <col min="15" max="16384" width="8.8515625" style="1" customWidth="1"/>
  </cols>
  <sheetData>
    <row r="1" spans="1:14" ht="24.75" customHeight="1">
      <c r="A1" s="334" t="s">
        <v>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15" customHeight="1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2:14" ht="45" customHeight="1" thickBot="1">
      <c r="B3" s="4">
        <v>2010</v>
      </c>
      <c r="C3" s="18">
        <v>2011</v>
      </c>
      <c r="D3" s="18">
        <v>2012</v>
      </c>
      <c r="E3" s="148">
        <v>2013</v>
      </c>
      <c r="F3" s="149">
        <v>2014</v>
      </c>
      <c r="G3" s="148">
        <v>2015</v>
      </c>
      <c r="H3" s="148">
        <v>2016</v>
      </c>
      <c r="I3" s="148">
        <v>2017</v>
      </c>
      <c r="J3" s="148">
        <v>2018</v>
      </c>
      <c r="K3" s="148">
        <v>2019</v>
      </c>
      <c r="L3" s="148">
        <v>2020</v>
      </c>
      <c r="M3" s="148">
        <v>2021</v>
      </c>
      <c r="N3" s="1" t="s">
        <v>156</v>
      </c>
    </row>
    <row r="4" spans="4:13" ht="7.5" customHeight="1" thickBot="1"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24.75" customHeight="1">
      <c r="A5" s="20" t="s">
        <v>68</v>
      </c>
      <c r="B5" s="11">
        <v>178</v>
      </c>
      <c r="C5" s="11">
        <v>195</v>
      </c>
      <c r="D5" s="11">
        <v>207</v>
      </c>
      <c r="E5" s="11">
        <v>222</v>
      </c>
      <c r="F5" s="150">
        <v>229</v>
      </c>
      <c r="G5" s="192">
        <v>226</v>
      </c>
      <c r="H5" s="162">
        <v>233</v>
      </c>
      <c r="I5" s="193">
        <v>275</v>
      </c>
      <c r="J5" s="193">
        <v>284</v>
      </c>
      <c r="K5" s="193">
        <v>284</v>
      </c>
      <c r="L5" s="193">
        <v>124</v>
      </c>
      <c r="M5" s="193">
        <v>292</v>
      </c>
      <c r="N5" s="8">
        <f>M5-L5</f>
        <v>168</v>
      </c>
    </row>
    <row r="6" spans="1:14" ht="24.75" customHeight="1">
      <c r="A6" s="21" t="s">
        <v>95</v>
      </c>
      <c r="B6" s="6">
        <v>5891</v>
      </c>
      <c r="C6" s="6">
        <v>7901</v>
      </c>
      <c r="D6" s="6">
        <v>8522</v>
      </c>
      <c r="E6" s="6">
        <v>9058</v>
      </c>
      <c r="F6" s="151">
        <v>10839</v>
      </c>
      <c r="G6" s="194">
        <v>10626</v>
      </c>
      <c r="H6" s="163">
        <v>11435</v>
      </c>
      <c r="I6" s="195">
        <v>12463</v>
      </c>
      <c r="J6" s="195">
        <v>13187</v>
      </c>
      <c r="K6" s="195">
        <v>13092</v>
      </c>
      <c r="L6" s="195">
        <v>2614</v>
      </c>
      <c r="M6" s="195">
        <v>14648</v>
      </c>
      <c r="N6" s="8">
        <f>M6-L6</f>
        <v>12034</v>
      </c>
    </row>
    <row r="7" spans="1:14" ht="24.75" customHeight="1">
      <c r="A7" s="21" t="s">
        <v>69</v>
      </c>
      <c r="B7" s="6">
        <v>11397</v>
      </c>
      <c r="C7" s="6">
        <v>14076</v>
      </c>
      <c r="D7" s="6">
        <v>14999</v>
      </c>
      <c r="E7" s="6">
        <v>15995</v>
      </c>
      <c r="F7" s="151">
        <v>18188</v>
      </c>
      <c r="G7" s="194">
        <v>18055</v>
      </c>
      <c r="H7" s="163">
        <v>18382</v>
      </c>
      <c r="I7" s="194">
        <v>20421</v>
      </c>
      <c r="J7" s="194">
        <v>21046</v>
      </c>
      <c r="K7" s="194">
        <v>21059</v>
      </c>
      <c r="L7" s="194">
        <v>4094</v>
      </c>
      <c r="M7" s="194">
        <v>24156</v>
      </c>
      <c r="N7" s="8">
        <f>M7-L7</f>
        <v>20062</v>
      </c>
    </row>
    <row r="8" spans="1:14" ht="24.75" customHeight="1">
      <c r="A8" s="21" t="s">
        <v>94</v>
      </c>
      <c r="B8" s="6">
        <v>13862</v>
      </c>
      <c r="C8" s="6">
        <v>17025</v>
      </c>
      <c r="D8" s="6">
        <v>18194</v>
      </c>
      <c r="E8" s="6">
        <v>19428</v>
      </c>
      <c r="F8" s="151">
        <v>23171</v>
      </c>
      <c r="G8" s="194">
        <v>22954</v>
      </c>
      <c r="H8" s="163">
        <v>24376</v>
      </c>
      <c r="I8" s="194">
        <v>26987</v>
      </c>
      <c r="J8" s="194">
        <v>27860</v>
      </c>
      <c r="K8" s="194">
        <v>27911</v>
      </c>
      <c r="L8" s="194">
        <v>5655</v>
      </c>
      <c r="M8" s="194">
        <v>34656</v>
      </c>
      <c r="N8" s="8">
        <f>M8-L8</f>
        <v>29001</v>
      </c>
    </row>
    <row r="9" spans="1:14" ht="24.75" customHeight="1" thickBot="1">
      <c r="A9" s="22" t="s">
        <v>70</v>
      </c>
      <c r="B9" s="7">
        <v>4058</v>
      </c>
      <c r="C9" s="7">
        <v>5178</v>
      </c>
      <c r="D9" s="7">
        <v>5385</v>
      </c>
      <c r="E9" s="7">
        <v>5755</v>
      </c>
      <c r="F9" s="152">
        <v>6282</v>
      </c>
      <c r="G9" s="196">
        <v>6426</v>
      </c>
      <c r="H9" s="164">
        <v>7742</v>
      </c>
      <c r="I9" s="196">
        <v>8825</v>
      </c>
      <c r="J9" s="196">
        <v>9417</v>
      </c>
      <c r="K9" s="196">
        <v>9050</v>
      </c>
      <c r="L9" s="196">
        <v>1577</v>
      </c>
      <c r="M9" s="196">
        <v>8400</v>
      </c>
      <c r="N9" s="8">
        <f>M9-L9</f>
        <v>6823</v>
      </c>
    </row>
    <row r="10" ht="12.75">
      <c r="A10" s="5" t="s">
        <v>78</v>
      </c>
    </row>
    <row r="12" ht="12.75">
      <c r="A12" s="2" t="s">
        <v>125</v>
      </c>
    </row>
    <row r="13" ht="13.5" thickBot="1"/>
    <row r="14" spans="2:12" ht="39.75" customHeight="1" thickBot="1">
      <c r="B14" s="18">
        <v>2011</v>
      </c>
      <c r="C14" s="18">
        <v>2012</v>
      </c>
      <c r="D14" s="148">
        <v>2013</v>
      </c>
      <c r="E14" s="148">
        <v>2014</v>
      </c>
      <c r="F14" s="148">
        <v>2015</v>
      </c>
      <c r="G14" s="148">
        <v>2016</v>
      </c>
      <c r="H14" s="148">
        <v>2017</v>
      </c>
      <c r="I14" s="148">
        <v>2018</v>
      </c>
      <c r="J14" s="148">
        <v>2019</v>
      </c>
      <c r="K14" s="148">
        <v>2020</v>
      </c>
      <c r="L14" s="148">
        <v>2021</v>
      </c>
    </row>
    <row r="15" ht="13.5" thickBot="1"/>
    <row r="16" spans="1:12" ht="24.75" customHeight="1" thickBot="1">
      <c r="A16" s="20" t="s">
        <v>68</v>
      </c>
      <c r="B16" s="16">
        <v>9.550561797752808</v>
      </c>
      <c r="C16" s="16">
        <v>6.153846153846154</v>
      </c>
      <c r="D16" s="16">
        <v>7.246376811594203</v>
      </c>
      <c r="E16" s="16">
        <v>3.153153153153153</v>
      </c>
      <c r="F16" s="208">
        <v>-1.3100436681222707</v>
      </c>
      <c r="G16" s="208">
        <v>3.0973451327433628</v>
      </c>
      <c r="H16" s="208">
        <v>18.025751072961373</v>
      </c>
      <c r="I16" s="208">
        <v>3.272727272727273</v>
      </c>
      <c r="J16" s="208">
        <v>0</v>
      </c>
      <c r="K16" s="209">
        <v>-56.33802816901409</v>
      </c>
      <c r="L16" s="209">
        <v>135.48387096774192</v>
      </c>
    </row>
    <row r="17" spans="1:12" ht="24.75" customHeight="1" thickBot="1">
      <c r="A17" s="21" t="s">
        <v>95</v>
      </c>
      <c r="B17" s="15">
        <v>34.11984382957053</v>
      </c>
      <c r="C17" s="15">
        <v>7.85976458676117</v>
      </c>
      <c r="D17" s="15">
        <v>6.2896033794883826</v>
      </c>
      <c r="E17" s="15">
        <v>19.66217708103334</v>
      </c>
      <c r="F17" s="210">
        <v>-1.9651259341267644</v>
      </c>
      <c r="G17" s="210">
        <v>7.613401091661961</v>
      </c>
      <c r="H17" s="210">
        <v>8.989943156974203</v>
      </c>
      <c r="I17" s="210">
        <v>5.809195217844821</v>
      </c>
      <c r="J17" s="210">
        <v>-0.7204064609084705</v>
      </c>
      <c r="K17" s="211">
        <v>-80.03360831041859</v>
      </c>
      <c r="L17" s="209">
        <v>460.3672532517215</v>
      </c>
    </row>
    <row r="18" spans="1:12" ht="24.75" customHeight="1" thickBot="1">
      <c r="A18" s="21" t="s">
        <v>69</v>
      </c>
      <c r="B18" s="15">
        <v>23.50618583837852</v>
      </c>
      <c r="C18" s="15">
        <v>6.5572605853935775</v>
      </c>
      <c r="D18" s="15">
        <v>6.640442696179745</v>
      </c>
      <c r="E18" s="15">
        <v>13.710534542044389</v>
      </c>
      <c r="F18" s="210">
        <v>-0.7312513745326589</v>
      </c>
      <c r="G18" s="210">
        <v>1.811132650235392</v>
      </c>
      <c r="H18" s="210">
        <v>11.092372973561092</v>
      </c>
      <c r="I18" s="210">
        <v>3.0605748983889134</v>
      </c>
      <c r="J18" s="210">
        <v>0.06176945737907441</v>
      </c>
      <c r="K18" s="211">
        <v>-80.55938078731184</v>
      </c>
      <c r="L18" s="209">
        <v>490.03419638495365</v>
      </c>
    </row>
    <row r="19" spans="1:12" ht="24.75" customHeight="1" thickBot="1">
      <c r="A19" s="21" t="s">
        <v>94</v>
      </c>
      <c r="B19" s="15">
        <v>22.817775212812005</v>
      </c>
      <c r="C19" s="15">
        <v>6.866372980910426</v>
      </c>
      <c r="D19" s="15">
        <v>6.782455754644388</v>
      </c>
      <c r="E19" s="15">
        <v>19.266007823759523</v>
      </c>
      <c r="F19" s="210">
        <v>-0.9365154719261146</v>
      </c>
      <c r="G19" s="210">
        <v>6.194998693038251</v>
      </c>
      <c r="H19" s="210">
        <v>10.711355431572038</v>
      </c>
      <c r="I19" s="210">
        <v>3.2348908733834807</v>
      </c>
      <c r="J19" s="210">
        <v>0.18305814788226848</v>
      </c>
      <c r="K19" s="211">
        <v>-79.73917093619004</v>
      </c>
      <c r="L19" s="209">
        <v>512.8381962864721</v>
      </c>
    </row>
    <row r="20" spans="1:12" ht="24.75" customHeight="1" thickBot="1">
      <c r="A20" s="22" t="s">
        <v>70</v>
      </c>
      <c r="B20" s="17">
        <v>27.59980285855101</v>
      </c>
      <c r="C20" s="17">
        <v>3.997682502896872</v>
      </c>
      <c r="D20" s="17">
        <v>6.8709377901578454</v>
      </c>
      <c r="E20" s="17">
        <v>9.157254561251086</v>
      </c>
      <c r="F20" s="212">
        <v>2.292263610315186</v>
      </c>
      <c r="G20" s="212">
        <v>20.47930283224401</v>
      </c>
      <c r="H20" s="212">
        <v>13.988633428054767</v>
      </c>
      <c r="I20" s="212">
        <v>6.708215297450424</v>
      </c>
      <c r="J20" s="212">
        <v>-3.8972071785069553</v>
      </c>
      <c r="K20" s="213">
        <v>-82.57458563535913</v>
      </c>
      <c r="L20" s="209">
        <v>432.65694356372865</v>
      </c>
    </row>
  </sheetData>
  <sheetProtection/>
  <mergeCells count="1">
    <mergeCell ref="A1:N2"/>
  </mergeCells>
  <printOptions/>
  <pageMargins left="0.7480314960629921" right="0.7480314960629921" top="1.2989583333333334" bottom="0.35433070866141736" header="0.2362204724409449" footer="0.15748031496062992"/>
  <pageSetup horizontalDpi="300" verticalDpi="300" orientation="landscape" paperSize="9" scale="86" r:id="rId3"/>
  <headerFooter alignWithMargins="0">
    <oddHeader>&amp;C&amp;G</oddHead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6"/>
  <sheetViews>
    <sheetView showGridLines="0" view="pageLayout" workbookViewId="0" topLeftCell="A1">
      <selection activeCell="E20" sqref="E20"/>
    </sheetView>
  </sheetViews>
  <sheetFormatPr defaultColWidth="9.140625" defaultRowHeight="12.75"/>
  <cols>
    <col min="1" max="1" width="19.57421875" style="84" customWidth="1"/>
    <col min="2" max="7" width="9.7109375" style="84" customWidth="1"/>
    <col min="8" max="16384" width="9.140625" style="84" customWidth="1"/>
  </cols>
  <sheetData>
    <row r="2" ht="11.25">
      <c r="A2" s="83"/>
    </row>
    <row r="3" spans="1:6" ht="11.25">
      <c r="A3" s="83" t="s">
        <v>135</v>
      </c>
      <c r="B3" s="23"/>
      <c r="C3" s="23"/>
      <c r="D3" s="23"/>
      <c r="E3" s="23"/>
      <c r="F3" s="23"/>
    </row>
    <row r="4" spans="1:7" ht="12" thickBot="1">
      <c r="A4" s="95"/>
      <c r="B4" s="95"/>
      <c r="C4" s="95"/>
      <c r="D4" s="95"/>
      <c r="E4" s="95"/>
      <c r="F4" s="95"/>
      <c r="G4" s="95"/>
    </row>
    <row r="5" spans="1:7" ht="26.25" customHeight="1">
      <c r="A5" s="306" t="s">
        <v>60</v>
      </c>
      <c r="B5" s="308" t="s">
        <v>99</v>
      </c>
      <c r="C5" s="308"/>
      <c r="D5" s="308" t="s">
        <v>100</v>
      </c>
      <c r="E5" s="308"/>
      <c r="F5" s="310" t="s">
        <v>1</v>
      </c>
      <c r="G5" s="310"/>
    </row>
    <row r="6" spans="1:7" ht="15.75" customHeight="1">
      <c r="A6" s="307"/>
      <c r="B6" s="37" t="s">
        <v>58</v>
      </c>
      <c r="C6" s="37" t="s">
        <v>59</v>
      </c>
      <c r="D6" s="37" t="s">
        <v>53</v>
      </c>
      <c r="E6" s="37" t="s">
        <v>54</v>
      </c>
      <c r="F6" s="38" t="s">
        <v>61</v>
      </c>
      <c r="G6" s="130" t="s">
        <v>62</v>
      </c>
    </row>
    <row r="7" spans="1:7" ht="15.75" customHeight="1">
      <c r="A7" s="56" t="s">
        <v>71</v>
      </c>
      <c r="B7" s="68">
        <v>3000</v>
      </c>
      <c r="C7" s="43">
        <v>89.04719501335708</v>
      </c>
      <c r="D7" s="68">
        <v>4191</v>
      </c>
      <c r="E7" s="43">
        <v>83.66939508884009</v>
      </c>
      <c r="F7" s="47">
        <v>7191</v>
      </c>
      <c r="G7" s="118">
        <v>85.60714285714286</v>
      </c>
    </row>
    <row r="8" spans="1:7" ht="15.75" customHeight="1">
      <c r="A8" s="56" t="s">
        <v>72</v>
      </c>
      <c r="B8" s="68">
        <v>121.99999999999999</v>
      </c>
      <c r="C8" s="43">
        <v>3.621252597209854</v>
      </c>
      <c r="D8" s="68">
        <v>302.99999999999994</v>
      </c>
      <c r="E8" s="43">
        <v>6.04911159912158</v>
      </c>
      <c r="F8" s="47">
        <v>424.99999999999994</v>
      </c>
      <c r="G8" s="118">
        <v>5.059523809523809</v>
      </c>
    </row>
    <row r="9" spans="1:7" ht="15.75" customHeight="1">
      <c r="A9" s="56" t="s">
        <v>73</v>
      </c>
      <c r="B9" s="68">
        <v>27</v>
      </c>
      <c r="C9" s="43">
        <v>0.8014247551202136</v>
      </c>
      <c r="D9" s="68">
        <v>64</v>
      </c>
      <c r="E9" s="43">
        <v>1.2777001397484526</v>
      </c>
      <c r="F9" s="47">
        <v>91</v>
      </c>
      <c r="G9" s="118">
        <v>1.0833333333333335</v>
      </c>
    </row>
    <row r="10" spans="1:7" ht="15.75" customHeight="1">
      <c r="A10" s="56" t="s">
        <v>74</v>
      </c>
      <c r="B10" s="68">
        <v>101</v>
      </c>
      <c r="C10" s="43">
        <v>2.997922232116355</v>
      </c>
      <c r="D10" s="68">
        <v>135.00000000000003</v>
      </c>
      <c r="E10" s="43">
        <v>2.695148732281893</v>
      </c>
      <c r="F10" s="47">
        <v>236.00000000000003</v>
      </c>
      <c r="G10" s="118">
        <v>2.80952380952381</v>
      </c>
    </row>
    <row r="11" spans="1:7" ht="15.75" customHeight="1">
      <c r="A11" s="56" t="s">
        <v>75</v>
      </c>
      <c r="B11" s="68">
        <v>38</v>
      </c>
      <c r="C11" s="43">
        <v>1.1279311368358562</v>
      </c>
      <c r="D11" s="68">
        <v>55</v>
      </c>
      <c r="E11" s="333">
        <v>1.0980235575963266</v>
      </c>
      <c r="F11" s="118">
        <v>93</v>
      </c>
      <c r="G11" s="118">
        <v>1.107142857142857</v>
      </c>
    </row>
    <row r="12" spans="1:7" ht="15.75" customHeight="1">
      <c r="A12" s="56" t="s">
        <v>76</v>
      </c>
      <c r="B12" s="68">
        <v>80.99999999999997</v>
      </c>
      <c r="C12" s="43">
        <v>2.4042742653606406</v>
      </c>
      <c r="D12" s="68">
        <v>261.0000000000001</v>
      </c>
      <c r="E12" s="333">
        <v>5.210620882411661</v>
      </c>
      <c r="F12" s="118">
        <v>342.0000000000001</v>
      </c>
      <c r="G12" s="118">
        <v>4.071428571428573</v>
      </c>
    </row>
    <row r="13" spans="1:7" ht="15.75" customHeight="1">
      <c r="A13" s="56" t="s">
        <v>161</v>
      </c>
      <c r="B13" s="118">
        <v>7</v>
      </c>
      <c r="C13" s="118">
        <v>0.20777678836449986</v>
      </c>
      <c r="D13" s="118">
        <v>15.000000000000004</v>
      </c>
      <c r="E13" s="333">
        <v>0.2994609702535437</v>
      </c>
      <c r="F13" s="118">
        <v>22.000000000000004</v>
      </c>
      <c r="G13" s="118">
        <v>0.2619047619047619</v>
      </c>
    </row>
    <row r="14" spans="1:7" ht="15.75" customHeight="1">
      <c r="A14" s="31" t="s">
        <v>2</v>
      </c>
      <c r="B14" s="219">
        <v>3369</v>
      </c>
      <c r="C14" s="219">
        <v>100</v>
      </c>
      <c r="D14" s="219">
        <v>5009</v>
      </c>
      <c r="E14" s="43">
        <v>99.99999999999999</v>
      </c>
      <c r="F14" s="226">
        <v>8400</v>
      </c>
      <c r="G14" s="234">
        <v>99.73809523809524</v>
      </c>
    </row>
    <row r="15" spans="1:7" ht="15.75" customHeight="1">
      <c r="A15" s="31" t="s">
        <v>3</v>
      </c>
      <c r="B15" s="225">
        <v>40.21246120792552</v>
      </c>
      <c r="C15" s="220"/>
      <c r="D15" s="225">
        <v>59.78753879207448</v>
      </c>
      <c r="E15" s="43"/>
      <c r="F15" s="226">
        <v>100</v>
      </c>
      <c r="G15" s="228"/>
    </row>
    <row r="16" spans="1:7" ht="11.25">
      <c r="A16" s="31" t="s">
        <v>165</v>
      </c>
      <c r="B16" s="225"/>
      <c r="C16" s="220"/>
      <c r="D16" s="225"/>
      <c r="E16" s="220"/>
      <c r="F16" s="226"/>
      <c r="G16" s="228"/>
    </row>
  </sheetData>
  <sheetProtection/>
  <mergeCells count="4">
    <mergeCell ref="A5:A6"/>
    <mergeCell ref="B5:C5"/>
    <mergeCell ref="D5:E5"/>
    <mergeCell ref="F5:G5"/>
  </mergeCells>
  <printOptions/>
  <pageMargins left="0.7086614173228347" right="0.7086614173228347" top="1.29166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7"/>
  <sheetViews>
    <sheetView showGridLines="0" view="pageLayout" workbookViewId="0" topLeftCell="A1">
      <selection activeCell="L24" sqref="L24"/>
    </sheetView>
  </sheetViews>
  <sheetFormatPr defaultColWidth="8.8515625" defaultRowHeight="12.75"/>
  <cols>
    <col min="1" max="1" width="11.57421875" style="84" customWidth="1"/>
    <col min="2" max="25" width="5.7109375" style="84" customWidth="1"/>
    <col min="26" max="26" width="4.8515625" style="84" customWidth="1"/>
    <col min="27" max="16384" width="8.8515625" style="84" customWidth="1"/>
  </cols>
  <sheetData>
    <row r="1" ht="15" customHeight="1">
      <c r="A1" s="83" t="s">
        <v>136</v>
      </c>
    </row>
    <row r="2" spans="1:25" ht="1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5" customHeight="1">
      <c r="A3" s="35"/>
      <c r="B3" s="311" t="s">
        <v>82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ht="26.25" customHeight="1">
      <c r="A4" s="45"/>
      <c r="B4" s="291" t="s">
        <v>83</v>
      </c>
      <c r="C4" s="291"/>
      <c r="D4" s="291" t="s">
        <v>84</v>
      </c>
      <c r="E4" s="291"/>
      <c r="F4" s="291" t="s">
        <v>14</v>
      </c>
      <c r="G4" s="291"/>
      <c r="H4" s="291" t="s">
        <v>85</v>
      </c>
      <c r="I4" s="291"/>
      <c r="J4" s="291" t="s">
        <v>86</v>
      </c>
      <c r="K4" s="291"/>
      <c r="L4" s="291" t="s">
        <v>87</v>
      </c>
      <c r="M4" s="291"/>
      <c r="N4" s="291" t="s">
        <v>88</v>
      </c>
      <c r="O4" s="291"/>
      <c r="P4" s="291" t="s">
        <v>89</v>
      </c>
      <c r="Q4" s="291"/>
      <c r="R4" s="291" t="s">
        <v>90</v>
      </c>
      <c r="S4" s="291"/>
      <c r="T4" s="292" t="s">
        <v>91</v>
      </c>
      <c r="U4" s="292"/>
      <c r="V4" s="291" t="s">
        <v>92</v>
      </c>
      <c r="W4" s="291"/>
      <c r="X4" s="294" t="s">
        <v>1</v>
      </c>
      <c r="Y4" s="291"/>
    </row>
    <row r="5" spans="1:25" ht="15" customHeight="1">
      <c r="A5" s="36" t="s">
        <v>0</v>
      </c>
      <c r="B5" s="37" t="s">
        <v>61</v>
      </c>
      <c r="C5" s="37" t="s">
        <v>3</v>
      </c>
      <c r="D5" s="37" t="s">
        <v>53</v>
      </c>
      <c r="E5" s="37" t="s">
        <v>3</v>
      </c>
      <c r="F5" s="37" t="s">
        <v>61</v>
      </c>
      <c r="G5" s="37" t="s">
        <v>3</v>
      </c>
      <c r="H5" s="37" t="s">
        <v>61</v>
      </c>
      <c r="I5" s="37" t="s">
        <v>3</v>
      </c>
      <c r="J5" s="37" t="s">
        <v>61</v>
      </c>
      <c r="K5" s="37" t="s">
        <v>57</v>
      </c>
      <c r="L5" s="37" t="s">
        <v>53</v>
      </c>
      <c r="M5" s="37" t="s">
        <v>3</v>
      </c>
      <c r="N5" s="37" t="s">
        <v>58</v>
      </c>
      <c r="O5" s="37" t="s">
        <v>3</v>
      </c>
      <c r="P5" s="37" t="s">
        <v>58</v>
      </c>
      <c r="Q5" s="37" t="s">
        <v>3</v>
      </c>
      <c r="R5" s="37" t="s">
        <v>53</v>
      </c>
      <c r="S5" s="37" t="s">
        <v>3</v>
      </c>
      <c r="T5" s="37" t="s">
        <v>61</v>
      </c>
      <c r="U5" s="37" t="s">
        <v>3</v>
      </c>
      <c r="V5" s="37" t="s">
        <v>53</v>
      </c>
      <c r="W5" s="37" t="s">
        <v>3</v>
      </c>
      <c r="X5" s="38" t="s">
        <v>56</v>
      </c>
      <c r="Y5" s="37" t="s">
        <v>3</v>
      </c>
    </row>
    <row r="6" spans="1:26" ht="15" customHeight="1">
      <c r="A6" s="23" t="s">
        <v>154</v>
      </c>
      <c r="B6" s="23">
        <v>59.99999999999999</v>
      </c>
      <c r="C6" s="43">
        <v>12.84796573875803</v>
      </c>
      <c r="D6" s="24">
        <v>57.00000000000001</v>
      </c>
      <c r="E6" s="43">
        <v>3.3450704225352124</v>
      </c>
      <c r="F6" s="24">
        <v>29.99999999999999</v>
      </c>
      <c r="G6" s="43">
        <v>4.437869822485205</v>
      </c>
      <c r="H6" s="24">
        <v>34.00000000000002</v>
      </c>
      <c r="I6" s="43">
        <v>3.1078610603290695</v>
      </c>
      <c r="J6" s="24">
        <v>70</v>
      </c>
      <c r="K6" s="43">
        <v>7.8125</v>
      </c>
      <c r="L6" s="24">
        <v>66.00000000000001</v>
      </c>
      <c r="M6" s="43">
        <v>4.347826086956523</v>
      </c>
      <c r="N6" s="24" t="s">
        <v>163</v>
      </c>
      <c r="O6" s="43" t="s">
        <v>163</v>
      </c>
      <c r="P6" s="24" t="s">
        <v>163</v>
      </c>
      <c r="Q6" s="43" t="s">
        <v>163</v>
      </c>
      <c r="R6" s="200" t="s">
        <v>167</v>
      </c>
      <c r="S6" s="201" t="s">
        <v>167</v>
      </c>
      <c r="T6" s="24">
        <v>33.999999999999986</v>
      </c>
      <c r="U6" s="43">
        <v>5.120481927710842</v>
      </c>
      <c r="V6" s="24">
        <v>43</v>
      </c>
      <c r="W6" s="43">
        <v>4.08745247148289</v>
      </c>
      <c r="X6" s="53">
        <v>395.00000000000006</v>
      </c>
      <c r="Y6" s="32">
        <v>4.702380952380953</v>
      </c>
      <c r="Z6" s="23"/>
    </row>
    <row r="7" spans="1:26" ht="15" customHeight="1">
      <c r="A7" s="23" t="s">
        <v>155</v>
      </c>
      <c r="B7" s="23">
        <v>98.00000000000001</v>
      </c>
      <c r="C7" s="43">
        <v>20.985010706638118</v>
      </c>
      <c r="D7" s="24">
        <v>88.00000000000001</v>
      </c>
      <c r="E7" s="43">
        <v>5.164319248826293</v>
      </c>
      <c r="F7" s="24">
        <v>30.999999999999996</v>
      </c>
      <c r="G7" s="43">
        <v>4.5857988165680466</v>
      </c>
      <c r="H7" s="24">
        <v>44.00000000000001</v>
      </c>
      <c r="I7" s="43">
        <v>4.021937842778795</v>
      </c>
      <c r="J7" s="24">
        <v>94.99999999999999</v>
      </c>
      <c r="K7" s="43">
        <v>10.60267857142857</v>
      </c>
      <c r="L7" s="24">
        <v>78.00000000000003</v>
      </c>
      <c r="M7" s="43">
        <v>5.138339920948618</v>
      </c>
      <c r="N7" s="24">
        <v>8.000000000000002</v>
      </c>
      <c r="O7" s="43">
        <v>4.3243243243243255</v>
      </c>
      <c r="P7" s="24">
        <v>5.000000000000003</v>
      </c>
      <c r="Q7" s="43">
        <v>8.333333333333336</v>
      </c>
      <c r="R7" s="24">
        <v>9.000000000000002</v>
      </c>
      <c r="S7" s="43">
        <v>10.714285714285715</v>
      </c>
      <c r="T7" s="24">
        <v>101.99999999999999</v>
      </c>
      <c r="U7" s="43">
        <v>15.36144578313253</v>
      </c>
      <c r="V7" s="24">
        <v>76.00000000000001</v>
      </c>
      <c r="W7" s="43">
        <v>7.224334600760457</v>
      </c>
      <c r="X7" s="53">
        <v>634.0000000000001</v>
      </c>
      <c r="Y7" s="32">
        <v>7.547619047619049</v>
      </c>
      <c r="Z7" s="23"/>
    </row>
    <row r="8" spans="1:26" ht="15" customHeight="1">
      <c r="A8" s="23" t="s">
        <v>8</v>
      </c>
      <c r="B8" s="23">
        <v>9</v>
      </c>
      <c r="C8" s="43">
        <v>1.9271948608137044</v>
      </c>
      <c r="D8" s="24">
        <v>2.9999999999999996</v>
      </c>
      <c r="E8" s="43">
        <v>0.17605633802816903</v>
      </c>
      <c r="F8" s="200" t="s">
        <v>163</v>
      </c>
      <c r="G8" s="200" t="s">
        <v>163</v>
      </c>
      <c r="H8" s="74" t="s">
        <v>163</v>
      </c>
      <c r="I8" s="74" t="s">
        <v>163</v>
      </c>
      <c r="J8" s="24">
        <v>19</v>
      </c>
      <c r="K8" s="43">
        <v>2.1205357142857144</v>
      </c>
      <c r="L8" s="24" t="s">
        <v>167</v>
      </c>
      <c r="M8" s="43" t="s">
        <v>167</v>
      </c>
      <c r="N8" s="200" t="s">
        <v>167</v>
      </c>
      <c r="O8" s="201" t="s">
        <v>167</v>
      </c>
      <c r="P8" s="74" t="s">
        <v>163</v>
      </c>
      <c r="Q8" s="74" t="s">
        <v>163</v>
      </c>
      <c r="R8" s="74" t="s">
        <v>163</v>
      </c>
      <c r="S8" s="74" t="s">
        <v>163</v>
      </c>
      <c r="T8" s="200" t="s">
        <v>163</v>
      </c>
      <c r="U8" s="201" t="s">
        <v>163</v>
      </c>
      <c r="V8" s="24">
        <v>2.9999999999999996</v>
      </c>
      <c r="W8" s="43">
        <v>0.2851711026615969</v>
      </c>
      <c r="X8" s="53">
        <v>37</v>
      </c>
      <c r="Y8" s="32">
        <v>0.44047619047619047</v>
      </c>
      <c r="Z8" s="23"/>
    </row>
    <row r="9" spans="1:26" ht="15" customHeight="1">
      <c r="A9" s="23" t="s">
        <v>9</v>
      </c>
      <c r="B9" s="23">
        <v>135.00000000000003</v>
      </c>
      <c r="C9" s="43">
        <v>28.907922912205574</v>
      </c>
      <c r="D9" s="24">
        <v>1111.9999999999998</v>
      </c>
      <c r="E9" s="43">
        <v>65.25821596244131</v>
      </c>
      <c r="F9" s="24">
        <v>473</v>
      </c>
      <c r="G9" s="43">
        <v>69.97041420118343</v>
      </c>
      <c r="H9" s="24">
        <v>688.0000000000001</v>
      </c>
      <c r="I9" s="43">
        <v>62.88848263254114</v>
      </c>
      <c r="J9" s="24">
        <v>451</v>
      </c>
      <c r="K9" s="43">
        <v>50.33482142857143</v>
      </c>
      <c r="L9" s="24">
        <v>950.9999999999999</v>
      </c>
      <c r="M9" s="43">
        <v>62.64822134387351</v>
      </c>
      <c r="N9" s="24">
        <v>121.99999999999999</v>
      </c>
      <c r="O9" s="43">
        <v>65.94594594594594</v>
      </c>
      <c r="P9" s="24">
        <v>26.000000000000004</v>
      </c>
      <c r="Q9" s="43">
        <v>43.33333333333333</v>
      </c>
      <c r="R9" s="24">
        <v>56.00000000000001</v>
      </c>
      <c r="S9" s="43">
        <v>66.66666666666666</v>
      </c>
      <c r="T9" s="24">
        <v>328.99999999999994</v>
      </c>
      <c r="U9" s="43">
        <v>49.54819277108434</v>
      </c>
      <c r="V9" s="24">
        <v>580</v>
      </c>
      <c r="W9" s="43">
        <v>55.13307984790875</v>
      </c>
      <c r="X9" s="53">
        <v>4923</v>
      </c>
      <c r="Y9" s="32">
        <v>58.60714285714286</v>
      </c>
      <c r="Z9" s="23"/>
    </row>
    <row r="10" spans="1:26" ht="15" customHeight="1">
      <c r="A10" s="23" t="s">
        <v>4</v>
      </c>
      <c r="B10" s="23">
        <v>23</v>
      </c>
      <c r="C10" s="43">
        <v>4.925053533190578</v>
      </c>
      <c r="D10" s="24">
        <v>284</v>
      </c>
      <c r="E10" s="43">
        <v>16.666666666666668</v>
      </c>
      <c r="F10" s="24">
        <v>90</v>
      </c>
      <c r="G10" s="43">
        <v>13.313609467455622</v>
      </c>
      <c r="H10" s="24">
        <v>255</v>
      </c>
      <c r="I10" s="43">
        <v>23.308957952468006</v>
      </c>
      <c r="J10" s="24">
        <v>78</v>
      </c>
      <c r="K10" s="43">
        <v>8.705357142857142</v>
      </c>
      <c r="L10" s="24">
        <v>256</v>
      </c>
      <c r="M10" s="43">
        <v>16.86429512516469</v>
      </c>
      <c r="N10" s="24">
        <v>35.99999999999999</v>
      </c>
      <c r="O10" s="43">
        <v>19.459459459459456</v>
      </c>
      <c r="P10" s="24">
        <v>10</v>
      </c>
      <c r="Q10" s="43">
        <v>16.666666666666664</v>
      </c>
      <c r="R10" s="24">
        <v>4</v>
      </c>
      <c r="S10" s="43">
        <v>4.761904761904761</v>
      </c>
      <c r="T10" s="24">
        <v>67</v>
      </c>
      <c r="U10" s="43">
        <v>10.090361445783135</v>
      </c>
      <c r="V10" s="24">
        <v>232.99999999999997</v>
      </c>
      <c r="W10" s="43">
        <v>22.148288973384027</v>
      </c>
      <c r="X10" s="53">
        <v>1336</v>
      </c>
      <c r="Y10" s="32">
        <v>15.904761904761905</v>
      </c>
      <c r="Z10" s="23"/>
    </row>
    <row r="11" spans="1:26" ht="15" customHeight="1">
      <c r="A11" s="23" t="s">
        <v>7</v>
      </c>
      <c r="B11" s="23">
        <v>8</v>
      </c>
      <c r="C11" s="43">
        <v>1.7130620985010707</v>
      </c>
      <c r="D11" s="74" t="s">
        <v>163</v>
      </c>
      <c r="E11" s="74" t="s">
        <v>163</v>
      </c>
      <c r="F11" s="200" t="s">
        <v>163</v>
      </c>
      <c r="G11" s="200" t="s">
        <v>163</v>
      </c>
      <c r="H11" s="200" t="s">
        <v>163</v>
      </c>
      <c r="I11" s="200" t="s">
        <v>163</v>
      </c>
      <c r="J11" s="24">
        <v>14</v>
      </c>
      <c r="K11" s="43">
        <v>1.5625</v>
      </c>
      <c r="L11" s="24" t="s">
        <v>163</v>
      </c>
      <c r="M11" s="43" t="s">
        <v>163</v>
      </c>
      <c r="N11" s="200" t="s">
        <v>163</v>
      </c>
      <c r="O11" s="200" t="s">
        <v>163</v>
      </c>
      <c r="P11" s="200" t="s">
        <v>163</v>
      </c>
      <c r="Q11" s="200" t="s">
        <v>163</v>
      </c>
      <c r="R11" s="200" t="s">
        <v>163</v>
      </c>
      <c r="S11" s="200" t="s">
        <v>163</v>
      </c>
      <c r="T11" s="200" t="s">
        <v>167</v>
      </c>
      <c r="U11" s="201" t="s">
        <v>167</v>
      </c>
      <c r="V11" s="24" t="s">
        <v>167</v>
      </c>
      <c r="W11" s="43" t="s">
        <v>167</v>
      </c>
      <c r="X11" s="53">
        <v>25</v>
      </c>
      <c r="Y11" s="32">
        <v>0.2976190476190476</v>
      </c>
      <c r="Z11" s="23"/>
    </row>
    <row r="12" spans="1:26" ht="15" customHeight="1">
      <c r="A12" s="23" t="s">
        <v>10</v>
      </c>
      <c r="B12" s="23">
        <v>93.00000000000003</v>
      </c>
      <c r="C12" s="43">
        <v>19.914346895074953</v>
      </c>
      <c r="D12" s="24">
        <v>138.00000000000006</v>
      </c>
      <c r="E12" s="43">
        <v>8.09859154929578</v>
      </c>
      <c r="F12" s="200">
        <v>43.99999999999999</v>
      </c>
      <c r="G12" s="201">
        <v>6.508875739644969</v>
      </c>
      <c r="H12" s="24">
        <v>70</v>
      </c>
      <c r="I12" s="43">
        <v>6.39853747714808</v>
      </c>
      <c r="J12" s="24">
        <v>123.00000000000001</v>
      </c>
      <c r="K12" s="43">
        <v>13.727678571428573</v>
      </c>
      <c r="L12" s="24">
        <v>131</v>
      </c>
      <c r="M12" s="43">
        <v>8.62977602108037</v>
      </c>
      <c r="N12" s="24">
        <v>18.00000000000001</v>
      </c>
      <c r="O12" s="43">
        <v>9.729729729729735</v>
      </c>
      <c r="P12" s="24">
        <v>16.000000000000004</v>
      </c>
      <c r="Q12" s="43">
        <v>26.666666666666668</v>
      </c>
      <c r="R12" s="24">
        <v>14</v>
      </c>
      <c r="S12" s="43">
        <v>16.666666666666664</v>
      </c>
      <c r="T12" s="24">
        <v>109.00000000000001</v>
      </c>
      <c r="U12" s="43">
        <v>16.415662650602414</v>
      </c>
      <c r="V12" s="24">
        <v>110.99999999999999</v>
      </c>
      <c r="W12" s="43">
        <v>10.551330798479086</v>
      </c>
      <c r="X12" s="53">
        <v>867</v>
      </c>
      <c r="Y12" s="32">
        <v>10.321428571428571</v>
      </c>
      <c r="Z12" s="23"/>
    </row>
    <row r="13" spans="1:26" ht="15" customHeight="1">
      <c r="A13" s="23" t="s">
        <v>6</v>
      </c>
      <c r="B13" s="23">
        <v>34</v>
      </c>
      <c r="C13" s="43">
        <v>7.28051391862955</v>
      </c>
      <c r="D13" s="24">
        <v>17</v>
      </c>
      <c r="E13" s="43">
        <v>0.9976525821596246</v>
      </c>
      <c r="F13" s="24">
        <v>7.000000000000002</v>
      </c>
      <c r="G13" s="43">
        <v>1.0355029585798818</v>
      </c>
      <c r="H13" s="200">
        <v>3</v>
      </c>
      <c r="I13" s="201">
        <v>0.2742230347349177</v>
      </c>
      <c r="J13" s="24">
        <v>33.000000000000014</v>
      </c>
      <c r="K13" s="43">
        <v>3.6830357142857157</v>
      </c>
      <c r="L13" s="24">
        <v>27.999999999999996</v>
      </c>
      <c r="M13" s="43">
        <v>1.8445322793148877</v>
      </c>
      <c r="N13" s="200" t="s">
        <v>163</v>
      </c>
      <c r="O13" s="200" t="s">
        <v>163</v>
      </c>
      <c r="P13" s="200" t="s">
        <v>167</v>
      </c>
      <c r="Q13" s="201" t="s">
        <v>167</v>
      </c>
      <c r="R13" s="24" t="s">
        <v>163</v>
      </c>
      <c r="S13" s="43" t="s">
        <v>163</v>
      </c>
      <c r="T13" s="24">
        <v>21</v>
      </c>
      <c r="U13" s="43">
        <v>3.162650602409639</v>
      </c>
      <c r="V13" s="24">
        <v>3.9999999999999996</v>
      </c>
      <c r="W13" s="43">
        <v>0.13175230566534915</v>
      </c>
      <c r="X13" s="53">
        <v>149</v>
      </c>
      <c r="Y13" s="32">
        <v>1.7738095238095237</v>
      </c>
      <c r="Z13" s="23"/>
    </row>
    <row r="14" spans="1:26" ht="15" customHeight="1">
      <c r="A14" s="23" t="s">
        <v>5</v>
      </c>
      <c r="B14" s="23">
        <v>7</v>
      </c>
      <c r="C14" s="43">
        <v>1.4989293361884368</v>
      </c>
      <c r="D14" s="200">
        <v>5</v>
      </c>
      <c r="E14" s="201">
        <v>0.2934272300469484</v>
      </c>
      <c r="F14" s="24" t="s">
        <v>167</v>
      </c>
      <c r="G14" s="43" t="s">
        <v>167</v>
      </c>
      <c r="H14" s="200" t="s">
        <v>163</v>
      </c>
      <c r="I14" s="200" t="s">
        <v>163</v>
      </c>
      <c r="J14" s="24">
        <v>13</v>
      </c>
      <c r="K14" s="43">
        <v>1.4508928571428572</v>
      </c>
      <c r="L14" s="24">
        <v>6</v>
      </c>
      <c r="M14" s="43">
        <v>0.3952569169960474</v>
      </c>
      <c r="N14" s="200" t="s">
        <v>163</v>
      </c>
      <c r="O14" s="200" t="s">
        <v>163</v>
      </c>
      <c r="P14" s="200" t="s">
        <v>167</v>
      </c>
      <c r="Q14" s="201" t="s">
        <v>167</v>
      </c>
      <c r="R14" s="200" t="s">
        <v>163</v>
      </c>
      <c r="S14" s="200" t="s">
        <v>163</v>
      </c>
      <c r="T14" s="24" t="s">
        <v>167</v>
      </c>
      <c r="U14" s="43" t="s">
        <v>167</v>
      </c>
      <c r="V14" s="200" t="s">
        <v>163</v>
      </c>
      <c r="W14" s="200" t="s">
        <v>163</v>
      </c>
      <c r="X14" s="53">
        <v>34</v>
      </c>
      <c r="Y14" s="32">
        <v>0.4047619047619047</v>
      </c>
      <c r="Z14" s="93"/>
    </row>
    <row r="15" spans="1:26" ht="15" customHeight="1">
      <c r="A15" s="49" t="s">
        <v>2</v>
      </c>
      <c r="B15" s="54">
        <v>467</v>
      </c>
      <c r="C15" s="54">
        <v>100.00000000000003</v>
      </c>
      <c r="D15" s="54">
        <v>1703.9999999999998</v>
      </c>
      <c r="E15" s="54">
        <v>100.00000000000001</v>
      </c>
      <c r="F15" s="54">
        <v>676</v>
      </c>
      <c r="G15" s="54">
        <v>100</v>
      </c>
      <c r="H15" s="54">
        <v>1094</v>
      </c>
      <c r="I15" s="54">
        <v>100.00000000000001</v>
      </c>
      <c r="J15" s="54">
        <v>896</v>
      </c>
      <c r="K15" s="54">
        <v>100.00000000000001</v>
      </c>
      <c r="L15" s="54">
        <v>1518</v>
      </c>
      <c r="M15" s="54">
        <v>100</v>
      </c>
      <c r="N15" s="54">
        <v>185</v>
      </c>
      <c r="O15" s="54">
        <v>100</v>
      </c>
      <c r="P15" s="54">
        <v>60.000000000000014</v>
      </c>
      <c r="Q15" s="54">
        <v>100</v>
      </c>
      <c r="R15" s="54">
        <v>84.00000000000001</v>
      </c>
      <c r="S15" s="54">
        <v>100</v>
      </c>
      <c r="T15" s="54">
        <v>663.9999999999999</v>
      </c>
      <c r="U15" s="54">
        <v>100</v>
      </c>
      <c r="V15" s="54">
        <v>1052</v>
      </c>
      <c r="W15" s="54">
        <v>100</v>
      </c>
      <c r="X15" s="55">
        <v>8400</v>
      </c>
      <c r="Y15" s="54">
        <v>100</v>
      </c>
      <c r="Z15" s="23"/>
    </row>
    <row r="16" spans="1:25" ht="15" customHeight="1">
      <c r="A16" s="31" t="s">
        <v>3</v>
      </c>
      <c r="B16" s="32">
        <v>5.559523809523809</v>
      </c>
      <c r="C16" s="32"/>
      <c r="D16" s="32">
        <v>20.28571428571428</v>
      </c>
      <c r="E16" s="32"/>
      <c r="F16" s="32">
        <v>8.047619047619047</v>
      </c>
      <c r="G16" s="32"/>
      <c r="H16" s="32">
        <v>13.023809523809524</v>
      </c>
      <c r="I16" s="32"/>
      <c r="J16" s="32">
        <v>10.666666666666668</v>
      </c>
      <c r="K16" s="32"/>
      <c r="L16" s="32">
        <v>18.071428571428573</v>
      </c>
      <c r="M16" s="32"/>
      <c r="N16" s="32">
        <v>2.2023809523809526</v>
      </c>
      <c r="O16" s="32"/>
      <c r="P16" s="32">
        <v>0.7142857142857144</v>
      </c>
      <c r="Q16" s="32"/>
      <c r="R16" s="32">
        <v>1.0000000000000002</v>
      </c>
      <c r="S16" s="32"/>
      <c r="T16" s="32">
        <v>7.904761904761903</v>
      </c>
      <c r="U16" s="32"/>
      <c r="V16" s="32">
        <v>12.523809523809524</v>
      </c>
      <c r="W16" s="32"/>
      <c r="X16" s="53">
        <v>100</v>
      </c>
      <c r="Y16" s="48"/>
    </row>
    <row r="17" spans="1:25" ht="11.25">
      <c r="A17" s="31" t="s">
        <v>165</v>
      </c>
      <c r="B17" s="168"/>
      <c r="C17" s="180"/>
      <c r="D17" s="182"/>
      <c r="E17" s="180"/>
      <c r="F17" s="182"/>
      <c r="G17" s="180"/>
      <c r="H17" s="168"/>
      <c r="I17" s="168"/>
      <c r="J17" s="182"/>
      <c r="K17" s="180"/>
      <c r="L17" s="182"/>
      <c r="M17" s="180"/>
      <c r="N17" s="168"/>
      <c r="O17" s="168"/>
      <c r="P17" s="168"/>
      <c r="Q17" s="168"/>
      <c r="R17" s="168"/>
      <c r="S17" s="168"/>
      <c r="T17" s="182"/>
      <c r="U17" s="180"/>
      <c r="V17" s="182"/>
      <c r="W17" s="180"/>
      <c r="X17" s="183"/>
      <c r="Y17" s="181"/>
    </row>
  </sheetData>
  <sheetProtection/>
  <mergeCells count="13">
    <mergeCell ref="T4:U4"/>
    <mergeCell ref="V4:W4"/>
    <mergeCell ref="X4:Y4"/>
    <mergeCell ref="B3:Y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480314960629921" right="0.7480314960629921" top="0.984251968503937" bottom="0.984251968503937" header="0" footer="0"/>
  <pageSetup horizontalDpi="600" verticalDpi="600" orientation="portrait" scale="61" r:id="rId2"/>
  <headerFooter alignWithMargins="0"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6"/>
  <sheetViews>
    <sheetView showGridLines="0" view="pageLayout" workbookViewId="0" topLeftCell="A1">
      <selection activeCell="S22" sqref="S22"/>
    </sheetView>
  </sheetViews>
  <sheetFormatPr defaultColWidth="8.8515625" defaultRowHeight="12.75"/>
  <cols>
    <col min="1" max="1" width="19.7109375" style="84" customWidth="1"/>
    <col min="2" max="3" width="5.7109375" style="84" customWidth="1"/>
    <col min="4" max="4" width="6.8515625" style="84" customWidth="1"/>
    <col min="5" max="7" width="5.7109375" style="84" customWidth="1"/>
    <col min="8" max="8" width="6.57421875" style="84" customWidth="1"/>
    <col min="9" max="11" width="5.7109375" style="84" customWidth="1"/>
    <col min="12" max="12" width="6.8515625" style="84" customWidth="1"/>
    <col min="13" max="21" width="5.7109375" style="84" customWidth="1"/>
    <col min="22" max="22" width="7.140625" style="84" customWidth="1"/>
    <col min="23" max="23" width="5.7109375" style="84" customWidth="1"/>
    <col min="24" max="24" width="6.421875" style="84" customWidth="1"/>
    <col min="25" max="25" width="5.7109375" style="84" customWidth="1"/>
    <col min="26" max="26" width="8.8515625" style="84" customWidth="1"/>
    <col min="27" max="16384" width="8.8515625" style="84" customWidth="1"/>
  </cols>
  <sheetData>
    <row r="1" ht="15" customHeight="1">
      <c r="A1" s="83" t="s">
        <v>137</v>
      </c>
    </row>
    <row r="2" spans="1:25" ht="1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5" customHeight="1">
      <c r="A3" s="35"/>
      <c r="B3" s="312" t="s">
        <v>82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25.5" customHeight="1">
      <c r="A4" s="306" t="s">
        <v>60</v>
      </c>
      <c r="B4" s="291" t="s">
        <v>83</v>
      </c>
      <c r="C4" s="291"/>
      <c r="D4" s="291" t="s">
        <v>84</v>
      </c>
      <c r="E4" s="291"/>
      <c r="F4" s="291" t="s">
        <v>14</v>
      </c>
      <c r="G4" s="291"/>
      <c r="H4" s="291" t="s">
        <v>85</v>
      </c>
      <c r="I4" s="291"/>
      <c r="J4" s="291" t="s">
        <v>86</v>
      </c>
      <c r="K4" s="291"/>
      <c r="L4" s="291" t="s">
        <v>87</v>
      </c>
      <c r="M4" s="291"/>
      <c r="N4" s="291" t="s">
        <v>88</v>
      </c>
      <c r="O4" s="291"/>
      <c r="P4" s="291" t="s">
        <v>89</v>
      </c>
      <c r="Q4" s="291"/>
      <c r="R4" s="291" t="s">
        <v>90</v>
      </c>
      <c r="S4" s="291"/>
      <c r="T4" s="292" t="s">
        <v>91</v>
      </c>
      <c r="U4" s="292"/>
      <c r="V4" s="291" t="s">
        <v>92</v>
      </c>
      <c r="W4" s="291"/>
      <c r="X4" s="294" t="s">
        <v>1</v>
      </c>
      <c r="Y4" s="291"/>
    </row>
    <row r="5" spans="1:25" ht="15" customHeight="1">
      <c r="A5" s="307"/>
      <c r="B5" s="37" t="s">
        <v>61</v>
      </c>
      <c r="C5" s="37" t="s">
        <v>3</v>
      </c>
      <c r="D5" s="37" t="s">
        <v>53</v>
      </c>
      <c r="E5" s="37" t="s">
        <v>3</v>
      </c>
      <c r="F5" s="37" t="s">
        <v>61</v>
      </c>
      <c r="G5" s="37" t="s">
        <v>3</v>
      </c>
      <c r="H5" s="37" t="s">
        <v>61</v>
      </c>
      <c r="I5" s="37" t="s">
        <v>3</v>
      </c>
      <c r="J5" s="37" t="s">
        <v>61</v>
      </c>
      <c r="K5" s="37" t="s">
        <v>57</v>
      </c>
      <c r="L5" s="37" t="s">
        <v>53</v>
      </c>
      <c r="M5" s="37" t="s">
        <v>3</v>
      </c>
      <c r="N5" s="37" t="s">
        <v>58</v>
      </c>
      <c r="O5" s="37" t="s">
        <v>3</v>
      </c>
      <c r="P5" s="37" t="s">
        <v>58</v>
      </c>
      <c r="Q5" s="37" t="s">
        <v>3</v>
      </c>
      <c r="R5" s="37" t="s">
        <v>53</v>
      </c>
      <c r="S5" s="37" t="s">
        <v>3</v>
      </c>
      <c r="T5" s="37" t="s">
        <v>61</v>
      </c>
      <c r="U5" s="37" t="s">
        <v>3</v>
      </c>
      <c r="V5" s="37" t="s">
        <v>53</v>
      </c>
      <c r="W5" s="37" t="s">
        <v>3</v>
      </c>
      <c r="X5" s="38" t="s">
        <v>56</v>
      </c>
      <c r="Y5" s="37" t="s">
        <v>3</v>
      </c>
    </row>
    <row r="6" spans="1:25" ht="15" customHeight="1">
      <c r="A6" s="56" t="s">
        <v>71</v>
      </c>
      <c r="B6" s="24">
        <v>214.99999999999997</v>
      </c>
      <c r="C6" s="43">
        <v>46.038543897216265</v>
      </c>
      <c r="D6" s="24">
        <v>1558</v>
      </c>
      <c r="E6" s="43">
        <v>91.43192488262912</v>
      </c>
      <c r="F6" s="24">
        <v>627.9999999999999</v>
      </c>
      <c r="G6" s="43">
        <v>92.89940828402366</v>
      </c>
      <c r="H6" s="24">
        <v>1055</v>
      </c>
      <c r="I6" s="43">
        <v>96.43510054844607</v>
      </c>
      <c r="J6" s="24">
        <v>580.9999999999999</v>
      </c>
      <c r="K6" s="43">
        <v>64.84375</v>
      </c>
      <c r="L6" s="24">
        <v>1369.9999999999998</v>
      </c>
      <c r="M6" s="43">
        <v>90.25032938076416</v>
      </c>
      <c r="N6" s="24">
        <v>173</v>
      </c>
      <c r="O6" s="43">
        <v>93.51351351351352</v>
      </c>
      <c r="P6" s="24">
        <v>53.000000000000014</v>
      </c>
      <c r="Q6" s="43">
        <v>88.33333333333334</v>
      </c>
      <c r="R6" s="24">
        <v>77</v>
      </c>
      <c r="S6" s="43">
        <v>91.66666666666666</v>
      </c>
      <c r="T6" s="24">
        <v>521.9999999999999</v>
      </c>
      <c r="U6" s="43">
        <v>78.6144578313253</v>
      </c>
      <c r="V6" s="24">
        <v>959</v>
      </c>
      <c r="W6" s="43">
        <v>91.15969581749049</v>
      </c>
      <c r="X6" s="57">
        <v>7191</v>
      </c>
      <c r="Y6" s="255">
        <v>85.60714285714286</v>
      </c>
    </row>
    <row r="7" spans="1:25" ht="15" customHeight="1">
      <c r="A7" s="56" t="s">
        <v>72</v>
      </c>
      <c r="B7" s="24">
        <v>79.99999999999999</v>
      </c>
      <c r="C7" s="43">
        <v>17.1306209850107</v>
      </c>
      <c r="D7" s="24">
        <v>74</v>
      </c>
      <c r="E7" s="43">
        <v>4.342723004694836</v>
      </c>
      <c r="F7" s="24">
        <v>25.00000000000001</v>
      </c>
      <c r="G7" s="43">
        <v>3.698224852071008</v>
      </c>
      <c r="H7" s="24">
        <v>19.000000000000004</v>
      </c>
      <c r="I7" s="43">
        <v>1.7367458866544794</v>
      </c>
      <c r="J7" s="24">
        <v>88.00000000000001</v>
      </c>
      <c r="K7" s="43">
        <v>9.821428571428575</v>
      </c>
      <c r="L7" s="24">
        <v>74.99999999999999</v>
      </c>
      <c r="M7" s="43">
        <v>4.940711462450593</v>
      </c>
      <c r="N7" s="24">
        <v>3.000000000000001</v>
      </c>
      <c r="O7" s="43">
        <v>1.6216216216216222</v>
      </c>
      <c r="P7" s="24" t="s">
        <v>163</v>
      </c>
      <c r="Q7" s="43" t="s">
        <v>163</v>
      </c>
      <c r="R7" s="24" t="s">
        <v>163</v>
      </c>
      <c r="S7" s="43" t="s">
        <v>163</v>
      </c>
      <c r="T7" s="24">
        <v>43.000000000000014</v>
      </c>
      <c r="U7" s="43">
        <v>6.475903614457835</v>
      </c>
      <c r="V7" s="24">
        <v>18</v>
      </c>
      <c r="W7" s="43">
        <v>1.7110266159695817</v>
      </c>
      <c r="X7" s="57">
        <v>425</v>
      </c>
      <c r="Y7" s="255">
        <v>5.059523809523809</v>
      </c>
    </row>
    <row r="8" spans="1:25" ht="15" customHeight="1">
      <c r="A8" s="56" t="s">
        <v>73</v>
      </c>
      <c r="B8" s="24">
        <v>21.000000000000004</v>
      </c>
      <c r="C8" s="43">
        <v>4.496788008565311</v>
      </c>
      <c r="D8" s="24">
        <v>20</v>
      </c>
      <c r="E8" s="43">
        <v>1.1737089201877933</v>
      </c>
      <c r="F8" s="200" t="s">
        <v>167</v>
      </c>
      <c r="G8" s="201" t="s">
        <v>167</v>
      </c>
      <c r="H8" s="200" t="s">
        <v>167</v>
      </c>
      <c r="I8" s="201" t="s">
        <v>167</v>
      </c>
      <c r="J8" s="24">
        <v>23.000000000000004</v>
      </c>
      <c r="K8" s="43">
        <v>2.5669642857142865</v>
      </c>
      <c r="L8" s="24">
        <v>4.000000000000001</v>
      </c>
      <c r="M8" s="43" t="s">
        <v>163</v>
      </c>
      <c r="N8" s="74" t="s">
        <v>167</v>
      </c>
      <c r="O8" s="74" t="s">
        <v>167</v>
      </c>
      <c r="P8" s="200" t="s">
        <v>163</v>
      </c>
      <c r="Q8" s="200" t="s">
        <v>163</v>
      </c>
      <c r="R8" s="24" t="s">
        <v>167</v>
      </c>
      <c r="S8" s="43" t="s">
        <v>167</v>
      </c>
      <c r="T8" s="24">
        <v>5.000000000000001</v>
      </c>
      <c r="U8" s="43">
        <v>0.7530120481927713</v>
      </c>
      <c r="V8" s="24">
        <v>11</v>
      </c>
      <c r="W8" s="43">
        <v>1.0456273764258555</v>
      </c>
      <c r="X8" s="57">
        <v>91</v>
      </c>
      <c r="Y8" s="255">
        <v>1.0833333333333335</v>
      </c>
    </row>
    <row r="9" spans="1:25" ht="15" customHeight="1">
      <c r="A9" s="56" t="s">
        <v>74</v>
      </c>
      <c r="B9" s="24">
        <v>36</v>
      </c>
      <c r="C9" s="43">
        <v>7.708779443254818</v>
      </c>
      <c r="D9" s="24">
        <v>23.000000000000004</v>
      </c>
      <c r="E9" s="43">
        <v>1.3497652582159627</v>
      </c>
      <c r="F9" s="24">
        <v>7.000000000000001</v>
      </c>
      <c r="G9" s="43">
        <v>1.0355029585798818</v>
      </c>
      <c r="H9" s="24">
        <v>10</v>
      </c>
      <c r="I9" s="43">
        <v>0.9140767824497258</v>
      </c>
      <c r="J9" s="24">
        <v>55</v>
      </c>
      <c r="K9" s="43">
        <v>6.1383928571428585</v>
      </c>
      <c r="L9" s="24">
        <v>24.999999999999996</v>
      </c>
      <c r="M9" s="43">
        <v>1.6469038208168645</v>
      </c>
      <c r="N9" s="200" t="s">
        <v>163</v>
      </c>
      <c r="O9" s="201" t="s">
        <v>163</v>
      </c>
      <c r="P9" s="74">
        <v>3</v>
      </c>
      <c r="Q9" s="74">
        <v>4.999999999999999</v>
      </c>
      <c r="R9" s="24" t="s">
        <v>167</v>
      </c>
      <c r="S9" s="43" t="s">
        <v>167</v>
      </c>
      <c r="T9" s="24">
        <v>48.99999999999999</v>
      </c>
      <c r="U9" s="43">
        <v>7.379518072289157</v>
      </c>
      <c r="V9" s="24">
        <v>26.000000000000007</v>
      </c>
      <c r="W9" s="43">
        <v>2.471482889733841</v>
      </c>
      <c r="X9" s="57">
        <v>236</v>
      </c>
      <c r="Y9" s="255">
        <v>2.8095238095238098</v>
      </c>
    </row>
    <row r="10" spans="1:25" ht="15" customHeight="1">
      <c r="A10" s="56" t="s">
        <v>75</v>
      </c>
      <c r="B10" s="24">
        <v>13.999999999999998</v>
      </c>
      <c r="C10" s="43">
        <v>2.997858672376873</v>
      </c>
      <c r="D10" s="24">
        <v>12</v>
      </c>
      <c r="E10" s="43">
        <v>0.7042253521126761</v>
      </c>
      <c r="F10" s="24">
        <v>4.000000000000001</v>
      </c>
      <c r="G10" s="43">
        <v>0.5917159763313612</v>
      </c>
      <c r="H10" s="24" t="s">
        <v>163</v>
      </c>
      <c r="I10" s="43" t="s">
        <v>163</v>
      </c>
      <c r="J10" s="24">
        <v>17</v>
      </c>
      <c r="K10" s="43">
        <v>1.897321428571429</v>
      </c>
      <c r="L10" s="24">
        <v>12</v>
      </c>
      <c r="M10" s="43">
        <v>0.790513833992095</v>
      </c>
      <c r="N10" s="24">
        <v>6</v>
      </c>
      <c r="O10" s="43">
        <v>3.2432432432432434</v>
      </c>
      <c r="P10" s="24">
        <v>3</v>
      </c>
      <c r="Q10" s="43">
        <v>4.999999999999999</v>
      </c>
      <c r="R10" s="24" t="s">
        <v>167</v>
      </c>
      <c r="S10" s="43" t="s">
        <v>167</v>
      </c>
      <c r="T10" s="24">
        <v>12</v>
      </c>
      <c r="U10" s="43">
        <v>1.8072289156626509</v>
      </c>
      <c r="V10" s="24">
        <v>12</v>
      </c>
      <c r="W10" s="43">
        <v>1.1406844106463878</v>
      </c>
      <c r="X10" s="57">
        <v>93</v>
      </c>
      <c r="Y10" s="255">
        <v>1.107142857142857</v>
      </c>
    </row>
    <row r="11" spans="1:26" ht="15" customHeight="1">
      <c r="A11" s="56" t="s">
        <v>76</v>
      </c>
      <c r="B11" s="24">
        <v>94.00000000000003</v>
      </c>
      <c r="C11" s="43">
        <v>20.128479657387587</v>
      </c>
      <c r="D11" s="24">
        <v>17.000000000000007</v>
      </c>
      <c r="E11" s="43">
        <v>0.9976525821596247</v>
      </c>
      <c r="F11" s="24">
        <v>10.000000000000005</v>
      </c>
      <c r="G11" s="43">
        <v>1.4792899408284033</v>
      </c>
      <c r="H11" s="24">
        <v>8</v>
      </c>
      <c r="I11" s="43">
        <v>0.7312614259597806</v>
      </c>
      <c r="J11" s="24">
        <v>118.99999999999994</v>
      </c>
      <c r="K11" s="43">
        <v>13.281249999999996</v>
      </c>
      <c r="L11" s="24">
        <v>30.999999999999996</v>
      </c>
      <c r="M11" s="43">
        <v>2.042160737812912</v>
      </c>
      <c r="N11" s="24" t="s">
        <v>167</v>
      </c>
      <c r="O11" s="43" t="s">
        <v>167</v>
      </c>
      <c r="P11" s="24" t="s">
        <v>167</v>
      </c>
      <c r="Q11" s="43" t="s">
        <v>167</v>
      </c>
      <c r="R11" s="74">
        <v>3</v>
      </c>
      <c r="S11" s="74">
        <v>3.571428571428571</v>
      </c>
      <c r="T11" s="24">
        <v>33</v>
      </c>
      <c r="U11" s="43">
        <v>4.96987951807229</v>
      </c>
      <c r="V11" s="24">
        <v>25.000000000000004</v>
      </c>
      <c r="W11" s="43">
        <v>2.376425855513308</v>
      </c>
      <c r="X11" s="241">
        <v>341.99999999999994</v>
      </c>
      <c r="Y11" s="255">
        <v>4.071428571428571</v>
      </c>
      <c r="Z11" s="23"/>
    </row>
    <row r="12" spans="1:25" ht="15" customHeight="1">
      <c r="A12" s="56" t="s">
        <v>161</v>
      </c>
      <c r="B12" s="24">
        <v>7</v>
      </c>
      <c r="C12" s="43">
        <v>1.4989293361884368</v>
      </c>
      <c r="D12" s="24" t="s">
        <v>163</v>
      </c>
      <c r="E12" s="43" t="s">
        <v>166</v>
      </c>
      <c r="F12" s="24" t="s">
        <v>163</v>
      </c>
      <c r="G12" s="43" t="s">
        <v>163</v>
      </c>
      <c r="H12" s="24" t="s">
        <v>163</v>
      </c>
      <c r="I12" s="43" t="s">
        <v>163</v>
      </c>
      <c r="J12" s="24">
        <v>13</v>
      </c>
      <c r="K12" s="43">
        <v>1.4508928571428577</v>
      </c>
      <c r="L12" s="24">
        <v>1</v>
      </c>
      <c r="M12" s="43">
        <v>0</v>
      </c>
      <c r="N12" s="24" t="s">
        <v>163</v>
      </c>
      <c r="O12" s="43" t="s">
        <v>163</v>
      </c>
      <c r="P12" s="24" t="s">
        <v>163</v>
      </c>
      <c r="Q12" s="43" t="s">
        <v>163</v>
      </c>
      <c r="R12" s="24" t="s">
        <v>163</v>
      </c>
      <c r="S12" s="43" t="s">
        <v>163</v>
      </c>
      <c r="T12" s="24" t="s">
        <v>163</v>
      </c>
      <c r="U12" s="43" t="s">
        <v>163</v>
      </c>
      <c r="V12" s="24" t="s">
        <v>167</v>
      </c>
      <c r="W12" s="43" t="s">
        <v>167</v>
      </c>
      <c r="X12" s="57">
        <v>22</v>
      </c>
      <c r="Y12" s="255">
        <v>0.2619047619047619</v>
      </c>
    </row>
    <row r="13" spans="1:26" ht="15" customHeight="1">
      <c r="A13" s="31" t="s">
        <v>2</v>
      </c>
      <c r="B13" s="267">
        <v>467</v>
      </c>
      <c r="C13" s="267">
        <v>100</v>
      </c>
      <c r="D13" s="267">
        <v>1704</v>
      </c>
      <c r="E13" s="267">
        <v>100.00000000000001</v>
      </c>
      <c r="F13" s="267">
        <v>675.9999999999999</v>
      </c>
      <c r="G13" s="267">
        <v>100</v>
      </c>
      <c r="H13" s="267">
        <v>1094</v>
      </c>
      <c r="I13" s="267">
        <v>100</v>
      </c>
      <c r="J13" s="267">
        <v>895.9999999999998</v>
      </c>
      <c r="K13" s="267">
        <v>100.00000000000001</v>
      </c>
      <c r="L13" s="267">
        <v>1517.9999999999998</v>
      </c>
      <c r="M13" s="267">
        <v>99.93412384716731</v>
      </c>
      <c r="N13" s="267">
        <v>185</v>
      </c>
      <c r="O13" s="267">
        <v>100.00000000000001</v>
      </c>
      <c r="P13" s="268">
        <v>60.000000000000014</v>
      </c>
      <c r="Q13" s="268">
        <v>100.00000000000001</v>
      </c>
      <c r="R13" s="268">
        <v>84</v>
      </c>
      <c r="S13" s="268">
        <v>99.99999999999999</v>
      </c>
      <c r="T13" s="267">
        <v>663.9999999999999</v>
      </c>
      <c r="U13" s="267">
        <v>100</v>
      </c>
      <c r="V13" s="267">
        <v>1052</v>
      </c>
      <c r="W13" s="219">
        <v>99.90494296577945</v>
      </c>
      <c r="X13" s="238">
        <v>8400</v>
      </c>
      <c r="Y13" s="256">
        <v>99.73809523809524</v>
      </c>
      <c r="Z13" s="23"/>
    </row>
    <row r="14" spans="1:26" ht="15" customHeight="1">
      <c r="A14" s="31" t="s">
        <v>3</v>
      </c>
      <c r="B14" s="217">
        <v>5.574122702315589</v>
      </c>
      <c r="C14" s="219"/>
      <c r="D14" s="217">
        <v>20.33898305084746</v>
      </c>
      <c r="E14" s="217"/>
      <c r="F14" s="217">
        <v>8.068751492002864</v>
      </c>
      <c r="G14" s="217"/>
      <c r="H14" s="217">
        <v>13.058009071377416</v>
      </c>
      <c r="I14" s="217"/>
      <c r="J14" s="217">
        <v>10.694676533778942</v>
      </c>
      <c r="K14" s="217"/>
      <c r="L14" s="217">
        <v>18.11888278825495</v>
      </c>
      <c r="M14" s="217"/>
      <c r="N14" s="217">
        <v>2.2081642396753405</v>
      </c>
      <c r="O14" s="217"/>
      <c r="P14" s="245">
        <v>0.7161613750298402</v>
      </c>
      <c r="Q14" s="245"/>
      <c r="R14" s="245">
        <v>1.002625925041776</v>
      </c>
      <c r="S14" s="245"/>
      <c r="T14" s="217">
        <v>142</v>
      </c>
      <c r="U14" s="217"/>
      <c r="V14" s="217">
        <v>12.55669610885653</v>
      </c>
      <c r="W14" s="217"/>
      <c r="X14" s="238">
        <v>100</v>
      </c>
      <c r="Y14" s="239"/>
      <c r="Z14" s="23"/>
    </row>
    <row r="15" spans="1:25" ht="11.25">
      <c r="A15" s="31" t="s">
        <v>165</v>
      </c>
      <c r="B15" s="218"/>
      <c r="C15" s="220"/>
      <c r="D15" s="218"/>
      <c r="E15" s="220"/>
      <c r="F15" s="218"/>
      <c r="G15" s="220"/>
      <c r="H15" s="218"/>
      <c r="I15" s="220"/>
      <c r="J15" s="218"/>
      <c r="K15" s="220"/>
      <c r="L15" s="218"/>
      <c r="M15" s="220"/>
      <c r="N15" s="218"/>
      <c r="O15" s="220"/>
      <c r="P15" s="221"/>
      <c r="Q15" s="221"/>
      <c r="R15" s="221"/>
      <c r="S15" s="221"/>
      <c r="T15" s="218"/>
      <c r="U15" s="220"/>
      <c r="V15" s="218"/>
      <c r="W15" s="220"/>
      <c r="X15" s="238"/>
      <c r="Y15" s="240"/>
    </row>
    <row r="26" spans="9:10" ht="11.25">
      <c r="I26" s="200"/>
      <c r="J26" s="200"/>
    </row>
  </sheetData>
  <sheetProtection/>
  <mergeCells count="14">
    <mergeCell ref="A4:A5"/>
    <mergeCell ref="B4:C4"/>
    <mergeCell ref="D4:E4"/>
    <mergeCell ref="F4:G4"/>
    <mergeCell ref="H4:I4"/>
    <mergeCell ref="J4:K4"/>
    <mergeCell ref="B3:Y3"/>
    <mergeCell ref="X4:Y4"/>
    <mergeCell ref="R4:S4"/>
    <mergeCell ref="T4:U4"/>
    <mergeCell ref="V4:W4"/>
    <mergeCell ref="L4:M4"/>
    <mergeCell ref="N4:O4"/>
    <mergeCell ref="P4:Q4"/>
  </mergeCells>
  <printOptions/>
  <pageMargins left="0.7480314960629921" right="0.7480314960629921" top="0.7583333333333333" bottom="0.984251968503937" header="0" footer="0"/>
  <pageSetup horizontalDpi="600" verticalDpi="600" orientation="portrait" scale="56" r:id="rId2"/>
  <headerFooter alignWithMargins="0"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J23" sqref="J23"/>
    </sheetView>
  </sheetViews>
  <sheetFormatPr defaultColWidth="8.8515625" defaultRowHeight="12.75"/>
  <cols>
    <col min="1" max="1" width="11.57421875" style="84" customWidth="1"/>
    <col min="2" max="17" width="4.7109375" style="84" customWidth="1"/>
    <col min="18" max="19" width="6.7109375" style="84" customWidth="1"/>
    <col min="20" max="43" width="5.7109375" style="84" customWidth="1"/>
    <col min="44" max="16384" width="8.8515625" style="84" customWidth="1"/>
  </cols>
  <sheetData>
    <row r="1" ht="11.25">
      <c r="A1" s="83"/>
    </row>
    <row r="2" ht="11.25">
      <c r="A2" s="83"/>
    </row>
    <row r="3" ht="15" customHeight="1">
      <c r="A3" s="83" t="s">
        <v>138</v>
      </c>
    </row>
    <row r="4" ht="15" customHeight="1" thickBot="1"/>
    <row r="5" spans="1:19" ht="15" customHeight="1">
      <c r="A5" s="122"/>
      <c r="B5" s="324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25.5" customHeight="1">
      <c r="A6" s="131"/>
      <c r="B6" s="327" t="s">
        <v>15</v>
      </c>
      <c r="C6" s="327"/>
      <c r="D6" s="305" t="s">
        <v>16</v>
      </c>
      <c r="E6" s="305"/>
      <c r="F6" s="305" t="s">
        <v>17</v>
      </c>
      <c r="G6" s="305"/>
      <c r="H6" s="305" t="s">
        <v>18</v>
      </c>
      <c r="I6" s="305"/>
      <c r="J6" s="305" t="s">
        <v>19</v>
      </c>
      <c r="K6" s="305"/>
      <c r="L6" s="305" t="s">
        <v>21</v>
      </c>
      <c r="M6" s="305"/>
      <c r="N6" s="305" t="s">
        <v>20</v>
      </c>
      <c r="O6" s="305"/>
      <c r="P6" s="305" t="s">
        <v>79</v>
      </c>
      <c r="Q6" s="305"/>
      <c r="R6" s="325" t="s">
        <v>1</v>
      </c>
      <c r="S6" s="326"/>
    </row>
    <row r="7" spans="1:19" ht="15" customHeight="1">
      <c r="A7" s="113" t="s">
        <v>0</v>
      </c>
      <c r="B7" s="65" t="s">
        <v>58</v>
      </c>
      <c r="C7" s="65" t="s">
        <v>3</v>
      </c>
      <c r="D7" s="65" t="s">
        <v>58</v>
      </c>
      <c r="E7" s="65" t="s">
        <v>3</v>
      </c>
      <c r="F7" s="65" t="s">
        <v>58</v>
      </c>
      <c r="G7" s="65" t="s">
        <v>3</v>
      </c>
      <c r="H7" s="65" t="s">
        <v>58</v>
      </c>
      <c r="I7" s="65" t="s">
        <v>3</v>
      </c>
      <c r="J7" s="65" t="s">
        <v>58</v>
      </c>
      <c r="K7" s="65" t="s">
        <v>3</v>
      </c>
      <c r="L7" s="65" t="s">
        <v>58</v>
      </c>
      <c r="M7" s="65" t="s">
        <v>3</v>
      </c>
      <c r="N7" s="65" t="s">
        <v>58</v>
      </c>
      <c r="O7" s="65" t="s">
        <v>3</v>
      </c>
      <c r="P7" s="65" t="s">
        <v>58</v>
      </c>
      <c r="Q7" s="65" t="s">
        <v>3</v>
      </c>
      <c r="R7" s="64" t="s">
        <v>58</v>
      </c>
      <c r="S7" s="65" t="s">
        <v>3</v>
      </c>
    </row>
    <row r="8" spans="1:19" ht="15" customHeight="1">
      <c r="A8" s="73" t="s">
        <v>154</v>
      </c>
      <c r="B8" s="76">
        <v>30</v>
      </c>
      <c r="C8" s="74">
        <v>36.144578313253014</v>
      </c>
      <c r="D8" s="76">
        <v>21</v>
      </c>
      <c r="E8" s="74">
        <v>26.25</v>
      </c>
      <c r="F8" s="76">
        <v>11</v>
      </c>
      <c r="G8" s="74">
        <v>28.205128205128204</v>
      </c>
      <c r="H8" s="76">
        <v>4</v>
      </c>
      <c r="I8" s="74">
        <v>8.51063829787234</v>
      </c>
      <c r="J8" s="76" t="s">
        <v>163</v>
      </c>
      <c r="K8" s="132" t="s">
        <v>163</v>
      </c>
      <c r="L8" s="74">
        <v>3</v>
      </c>
      <c r="M8" s="74">
        <v>21.428571428571427</v>
      </c>
      <c r="N8" s="200"/>
      <c r="O8" s="200" t="s">
        <v>163</v>
      </c>
      <c r="P8" s="200" t="s">
        <v>163</v>
      </c>
      <c r="Q8" s="200" t="s">
        <v>163</v>
      </c>
      <c r="R8" s="133">
        <v>69</v>
      </c>
      <c r="S8" s="128">
        <v>23.63013698630137</v>
      </c>
    </row>
    <row r="9" spans="1:19" ht="15" customHeight="1">
      <c r="A9" s="23" t="s">
        <v>155</v>
      </c>
      <c r="B9" s="76">
        <v>12</v>
      </c>
      <c r="C9" s="74">
        <v>14.457831325301203</v>
      </c>
      <c r="D9" s="76">
        <v>16</v>
      </c>
      <c r="E9" s="74">
        <v>20</v>
      </c>
      <c r="F9" s="76">
        <v>6</v>
      </c>
      <c r="G9" s="74">
        <v>15.384615384615385</v>
      </c>
      <c r="H9" s="76">
        <v>16</v>
      </c>
      <c r="I9" s="74">
        <v>34.04255319148936</v>
      </c>
      <c r="J9" s="76" t="s">
        <v>167</v>
      </c>
      <c r="K9" s="74" t="s">
        <v>167</v>
      </c>
      <c r="L9" s="200" t="s">
        <v>167</v>
      </c>
      <c r="M9" s="200" t="s">
        <v>167</v>
      </c>
      <c r="N9" s="76">
        <v>3</v>
      </c>
      <c r="O9" s="74">
        <v>50</v>
      </c>
      <c r="P9" s="200" t="s">
        <v>163</v>
      </c>
      <c r="Q9" s="200" t="s">
        <v>163</v>
      </c>
      <c r="R9" s="133">
        <v>56</v>
      </c>
      <c r="S9" s="128">
        <v>19.17808219178082</v>
      </c>
    </row>
    <row r="10" spans="1:19" ht="15" customHeight="1">
      <c r="A10" s="73" t="s">
        <v>8</v>
      </c>
      <c r="B10" s="74">
        <v>6</v>
      </c>
      <c r="C10" s="74">
        <v>7.228915662650602</v>
      </c>
      <c r="D10" s="76">
        <v>3</v>
      </c>
      <c r="E10" s="74">
        <v>3.75</v>
      </c>
      <c r="F10" s="76">
        <v>3</v>
      </c>
      <c r="G10" s="74">
        <v>7.6923076923076925</v>
      </c>
      <c r="H10" s="200" t="s">
        <v>163</v>
      </c>
      <c r="I10" s="200" t="s">
        <v>163</v>
      </c>
      <c r="J10" s="200" t="s">
        <v>163</v>
      </c>
      <c r="K10" s="200" t="s">
        <v>163</v>
      </c>
      <c r="L10" s="200" t="s">
        <v>163</v>
      </c>
      <c r="M10" s="200" t="s">
        <v>163</v>
      </c>
      <c r="N10" s="200" t="s">
        <v>163</v>
      </c>
      <c r="O10" s="200" t="s">
        <v>163</v>
      </c>
      <c r="P10" s="200" t="s">
        <v>163</v>
      </c>
      <c r="Q10" s="200" t="s">
        <v>163</v>
      </c>
      <c r="R10" s="133">
        <v>12</v>
      </c>
      <c r="S10" s="128">
        <v>4.10958904109589</v>
      </c>
    </row>
    <row r="11" spans="1:19" ht="15" customHeight="1">
      <c r="A11" s="73" t="s">
        <v>9</v>
      </c>
      <c r="B11" s="200" t="s">
        <v>167</v>
      </c>
      <c r="C11" s="201" t="s">
        <v>167</v>
      </c>
      <c r="D11" s="76">
        <v>3</v>
      </c>
      <c r="E11" s="74">
        <v>3.75</v>
      </c>
      <c r="F11" s="76">
        <v>3</v>
      </c>
      <c r="G11" s="74">
        <v>7.6923076923076925</v>
      </c>
      <c r="H11" s="76">
        <v>5</v>
      </c>
      <c r="I11" s="74">
        <v>10.638297872340425</v>
      </c>
      <c r="J11" s="200" t="s">
        <v>167</v>
      </c>
      <c r="K11" s="201" t="s">
        <v>167</v>
      </c>
      <c r="L11" s="76">
        <v>5</v>
      </c>
      <c r="M11" s="74">
        <v>35.714285714285715</v>
      </c>
      <c r="N11" s="76" t="s">
        <v>163</v>
      </c>
      <c r="O11" s="74" t="s">
        <v>163</v>
      </c>
      <c r="P11" s="76">
        <v>14</v>
      </c>
      <c r="Q11" s="74">
        <v>73.68421052631578</v>
      </c>
      <c r="R11" s="133">
        <v>32</v>
      </c>
      <c r="S11" s="128">
        <v>10.95890410958904</v>
      </c>
    </row>
    <row r="12" spans="1:19" ht="15" customHeight="1">
      <c r="A12" s="73" t="s">
        <v>4</v>
      </c>
      <c r="B12" s="76">
        <v>3</v>
      </c>
      <c r="C12" s="74">
        <v>3.614457831325301</v>
      </c>
      <c r="D12" s="76" t="s">
        <v>167</v>
      </c>
      <c r="E12" s="74" t="s">
        <v>167</v>
      </c>
      <c r="F12" s="76">
        <v>4</v>
      </c>
      <c r="G12" s="74">
        <v>10.256410256410255</v>
      </c>
      <c r="H12" s="76" t="s">
        <v>163</v>
      </c>
      <c r="I12" s="74" t="s">
        <v>163</v>
      </c>
      <c r="J12" s="200" t="s">
        <v>163</v>
      </c>
      <c r="K12" s="201" t="s">
        <v>163</v>
      </c>
      <c r="L12" s="200" t="s">
        <v>163</v>
      </c>
      <c r="M12" s="200" t="s">
        <v>163</v>
      </c>
      <c r="N12" s="200" t="s">
        <v>163</v>
      </c>
      <c r="O12" s="200" t="s">
        <v>163</v>
      </c>
      <c r="P12" s="76">
        <v>4</v>
      </c>
      <c r="Q12" s="74">
        <v>21.052631578947366</v>
      </c>
      <c r="R12" s="133">
        <v>12</v>
      </c>
      <c r="S12" s="128">
        <v>4.10958904109589</v>
      </c>
    </row>
    <row r="13" spans="1:19" ht="15" customHeight="1">
      <c r="A13" s="73" t="s">
        <v>7</v>
      </c>
      <c r="B13" s="76">
        <v>9</v>
      </c>
      <c r="C13" s="132">
        <v>10.843373493975903</v>
      </c>
      <c r="D13" s="76">
        <v>3</v>
      </c>
      <c r="E13" s="132">
        <v>3.75</v>
      </c>
      <c r="F13" s="76" t="s">
        <v>163</v>
      </c>
      <c r="G13" s="74" t="s">
        <v>163</v>
      </c>
      <c r="H13" s="200" t="s">
        <v>163</v>
      </c>
      <c r="I13" s="200" t="s">
        <v>163</v>
      </c>
      <c r="J13" s="200" t="s">
        <v>163</v>
      </c>
      <c r="K13" s="200" t="s">
        <v>163</v>
      </c>
      <c r="L13" s="200" t="s">
        <v>163</v>
      </c>
      <c r="M13" s="200" t="s">
        <v>163</v>
      </c>
      <c r="N13" s="200" t="s">
        <v>163</v>
      </c>
      <c r="O13" s="200" t="s">
        <v>163</v>
      </c>
      <c r="P13" s="200" t="s">
        <v>163</v>
      </c>
      <c r="Q13" s="200" t="s">
        <v>163</v>
      </c>
      <c r="R13" s="133">
        <v>12</v>
      </c>
      <c r="S13" s="128">
        <v>4.10958904109589</v>
      </c>
    </row>
    <row r="14" spans="1:19" ht="15" customHeight="1">
      <c r="A14" s="73" t="s">
        <v>10</v>
      </c>
      <c r="B14" s="76">
        <v>9</v>
      </c>
      <c r="C14" s="132">
        <v>10.843373493975903</v>
      </c>
      <c r="D14" s="76">
        <v>24</v>
      </c>
      <c r="E14" s="74">
        <v>30</v>
      </c>
      <c r="F14" s="76">
        <v>8</v>
      </c>
      <c r="G14" s="74">
        <v>20.51282051282051</v>
      </c>
      <c r="H14" s="76">
        <v>14</v>
      </c>
      <c r="I14" s="74">
        <v>29.78723404255319</v>
      </c>
      <c r="J14" s="76" t="s">
        <v>167</v>
      </c>
      <c r="K14" s="74" t="s">
        <v>167</v>
      </c>
      <c r="L14" s="76">
        <v>4</v>
      </c>
      <c r="M14" s="74">
        <v>28.57142857142857</v>
      </c>
      <c r="N14" s="76">
        <v>3</v>
      </c>
      <c r="O14" s="74">
        <v>50</v>
      </c>
      <c r="P14" s="76" t="s">
        <v>167</v>
      </c>
      <c r="Q14" s="74" t="s">
        <v>167</v>
      </c>
      <c r="R14" s="133">
        <v>65</v>
      </c>
      <c r="S14" s="128">
        <v>22.26027397260274</v>
      </c>
    </row>
    <row r="15" spans="1:19" ht="15" customHeight="1">
      <c r="A15" s="73" t="s">
        <v>6</v>
      </c>
      <c r="B15" s="76">
        <v>10</v>
      </c>
      <c r="C15" s="74">
        <v>12.048192771084338</v>
      </c>
      <c r="D15" s="76">
        <v>5</v>
      </c>
      <c r="E15" s="74">
        <v>6.25</v>
      </c>
      <c r="F15" s="76" t="s">
        <v>167</v>
      </c>
      <c r="G15" s="74" t="s">
        <v>167</v>
      </c>
      <c r="H15" s="76">
        <v>8</v>
      </c>
      <c r="I15" s="132">
        <v>17.02127659574468</v>
      </c>
      <c r="J15" s="200" t="s">
        <v>163</v>
      </c>
      <c r="K15" s="201" t="s">
        <v>163</v>
      </c>
      <c r="L15" s="200" t="s">
        <v>163</v>
      </c>
      <c r="M15" s="200" t="s">
        <v>163</v>
      </c>
      <c r="N15" s="200" t="s">
        <v>163</v>
      </c>
      <c r="O15" s="200" t="s">
        <v>163</v>
      </c>
      <c r="P15" s="200" t="s">
        <v>163</v>
      </c>
      <c r="Q15" s="200" t="s">
        <v>163</v>
      </c>
      <c r="R15" s="133">
        <v>25</v>
      </c>
      <c r="S15" s="128">
        <v>8.561643835616438</v>
      </c>
    </row>
    <row r="16" spans="1:19" ht="15" customHeight="1">
      <c r="A16" s="77" t="s">
        <v>5</v>
      </c>
      <c r="B16" s="78">
        <v>3</v>
      </c>
      <c r="C16" s="79">
        <v>3.614457831325301</v>
      </c>
      <c r="D16" s="78">
        <v>4</v>
      </c>
      <c r="E16" s="79">
        <v>5</v>
      </c>
      <c r="F16" s="78" t="s">
        <v>167</v>
      </c>
      <c r="G16" s="134" t="s">
        <v>167</v>
      </c>
      <c r="H16" s="28" t="s">
        <v>163</v>
      </c>
      <c r="I16" s="28" t="s">
        <v>163</v>
      </c>
      <c r="J16" s="28" t="s">
        <v>163</v>
      </c>
      <c r="K16" s="28" t="s">
        <v>163</v>
      </c>
      <c r="L16" s="28" t="s">
        <v>163</v>
      </c>
      <c r="M16" s="28" t="s">
        <v>163</v>
      </c>
      <c r="N16" s="28" t="s">
        <v>163</v>
      </c>
      <c r="O16" s="28" t="s">
        <v>163</v>
      </c>
      <c r="P16" s="28" t="s">
        <v>163</v>
      </c>
      <c r="Q16" s="204" t="s">
        <v>163</v>
      </c>
      <c r="R16" s="135">
        <v>9</v>
      </c>
      <c r="S16" s="265">
        <v>3.0821917808219177</v>
      </c>
    </row>
    <row r="17" spans="1:19" ht="15" customHeight="1">
      <c r="A17" s="116" t="s">
        <v>2</v>
      </c>
      <c r="B17" s="136">
        <v>83</v>
      </c>
      <c r="C17" s="92">
        <v>100</v>
      </c>
      <c r="D17" s="136">
        <v>80</v>
      </c>
      <c r="E17" s="92">
        <v>100</v>
      </c>
      <c r="F17" s="136">
        <v>39</v>
      </c>
      <c r="G17" s="92">
        <v>100</v>
      </c>
      <c r="H17" s="136">
        <v>47</v>
      </c>
      <c r="I17" s="92">
        <v>100</v>
      </c>
      <c r="J17" s="136">
        <v>4</v>
      </c>
      <c r="K17" s="136">
        <v>100</v>
      </c>
      <c r="L17" s="136">
        <v>14</v>
      </c>
      <c r="M17" s="136">
        <v>99.99999999999999</v>
      </c>
      <c r="N17" s="136">
        <v>6</v>
      </c>
      <c r="O17" s="136">
        <v>100</v>
      </c>
      <c r="P17" s="136">
        <v>19</v>
      </c>
      <c r="Q17" s="136">
        <v>99.99999999999999</v>
      </c>
      <c r="R17" s="133">
        <v>292</v>
      </c>
      <c r="S17" s="128">
        <v>99.99999999999999</v>
      </c>
    </row>
    <row r="18" spans="1:19" ht="15" customHeight="1">
      <c r="A18" s="116" t="s">
        <v>3</v>
      </c>
      <c r="B18" s="128">
        <v>28.424657534246577</v>
      </c>
      <c r="C18" s="128"/>
      <c r="D18" s="128">
        <v>27.397260273972602</v>
      </c>
      <c r="E18" s="128"/>
      <c r="F18" s="128">
        <v>13.356164383561644</v>
      </c>
      <c r="G18" s="128"/>
      <c r="H18" s="128">
        <v>16.095890410958905</v>
      </c>
      <c r="I18" s="128"/>
      <c r="J18" s="128">
        <v>1.36986301369863</v>
      </c>
      <c r="K18" s="128"/>
      <c r="L18" s="128">
        <v>4.794520547945205</v>
      </c>
      <c r="M18" s="128"/>
      <c r="N18" s="128">
        <v>2.054794520547945</v>
      </c>
      <c r="O18" s="128"/>
      <c r="P18" s="128">
        <v>6.506849315068493</v>
      </c>
      <c r="Q18" s="128"/>
      <c r="R18" s="125">
        <v>100</v>
      </c>
      <c r="S18" s="88"/>
    </row>
    <row r="19" spans="1:19" ht="15" customHeight="1">
      <c r="A19" s="31" t="s">
        <v>165</v>
      </c>
      <c r="B19" s="266"/>
      <c r="C19" s="154"/>
      <c r="D19" s="266"/>
      <c r="E19" s="266"/>
      <c r="F19" s="266"/>
      <c r="G19" s="154"/>
      <c r="H19" s="154"/>
      <c r="I19" s="154"/>
      <c r="J19" s="154"/>
      <c r="K19" s="266"/>
      <c r="L19" s="154"/>
      <c r="M19" s="266"/>
      <c r="N19" s="154"/>
      <c r="O19" s="266"/>
      <c r="P19" s="154"/>
      <c r="Q19" s="266"/>
      <c r="R19" s="177"/>
      <c r="S19" s="157"/>
    </row>
    <row r="20" ht="15" customHeight="1"/>
  </sheetData>
  <sheetProtection/>
  <mergeCells count="10">
    <mergeCell ref="B5:S5"/>
    <mergeCell ref="P6:Q6"/>
    <mergeCell ref="R6:S6"/>
    <mergeCell ref="B6:C6"/>
    <mergeCell ref="D6:E6"/>
    <mergeCell ref="F6:G6"/>
    <mergeCell ref="H6:I6"/>
    <mergeCell ref="J6:K6"/>
    <mergeCell ref="L6:M6"/>
    <mergeCell ref="N6:O6"/>
  </mergeCells>
  <printOptions/>
  <pageMargins left="0.4330708661417323" right="0.5118110236220472" top="1.2041666666666666" bottom="0.984251968503937" header="0.5118110236220472" footer="0.5118110236220472"/>
  <pageSetup horizontalDpi="300" verticalDpi="300" orientation="portrait" paperSize="9" scale="85" r:id="rId2"/>
  <headerFooter alignWithMargins="0"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7"/>
  <sheetViews>
    <sheetView showGridLines="0" view="pageLayout" workbookViewId="0" topLeftCell="A1">
      <selection activeCell="I28" sqref="I28"/>
    </sheetView>
  </sheetViews>
  <sheetFormatPr defaultColWidth="8.8515625" defaultRowHeight="12.75"/>
  <cols>
    <col min="1" max="1" width="19.7109375" style="84" customWidth="1"/>
    <col min="2" max="19" width="6.7109375" style="84" customWidth="1"/>
    <col min="20" max="20" width="8.8515625" style="84" customWidth="1"/>
    <col min="21" max="16384" width="8.8515625" style="84" customWidth="1"/>
  </cols>
  <sheetData>
    <row r="1" ht="15" customHeight="1">
      <c r="A1" s="83"/>
    </row>
    <row r="2" ht="15" customHeight="1">
      <c r="A2" s="83"/>
    </row>
    <row r="3" ht="15" customHeight="1">
      <c r="A3" s="83" t="s">
        <v>139</v>
      </c>
    </row>
    <row r="4" spans="9:10" ht="15" customHeight="1" thickBot="1">
      <c r="I4" s="23"/>
      <c r="J4" s="23"/>
    </row>
    <row r="5" spans="1:19" ht="15" customHeight="1">
      <c r="A5" s="122"/>
      <c r="B5" s="324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25.5" customHeight="1">
      <c r="A6" s="303" t="s">
        <v>66</v>
      </c>
      <c r="B6" s="328" t="s">
        <v>15</v>
      </c>
      <c r="C6" s="328"/>
      <c r="D6" s="303" t="s">
        <v>16</v>
      </c>
      <c r="E6" s="303"/>
      <c r="F6" s="303" t="s">
        <v>17</v>
      </c>
      <c r="G6" s="303"/>
      <c r="H6" s="303" t="s">
        <v>18</v>
      </c>
      <c r="I6" s="303"/>
      <c r="J6" s="303" t="s">
        <v>19</v>
      </c>
      <c r="K6" s="303"/>
      <c r="L6" s="303" t="s">
        <v>21</v>
      </c>
      <c r="M6" s="303"/>
      <c r="N6" s="303" t="s">
        <v>20</v>
      </c>
      <c r="O6" s="303"/>
      <c r="P6" s="303" t="s">
        <v>79</v>
      </c>
      <c r="Q6" s="303"/>
      <c r="R6" s="329" t="s">
        <v>1</v>
      </c>
      <c r="S6" s="303"/>
    </row>
    <row r="7" spans="1:19" ht="15" customHeight="1">
      <c r="A7" s="323"/>
      <c r="B7" s="65" t="s">
        <v>58</v>
      </c>
      <c r="C7" s="65" t="s">
        <v>3</v>
      </c>
      <c r="D7" s="65" t="s">
        <v>58</v>
      </c>
      <c r="E7" s="65" t="s">
        <v>3</v>
      </c>
      <c r="F7" s="65" t="s">
        <v>58</v>
      </c>
      <c r="G7" s="65" t="s">
        <v>3</v>
      </c>
      <c r="H7" s="65" t="s">
        <v>58</v>
      </c>
      <c r="I7" s="65" t="s">
        <v>3</v>
      </c>
      <c r="J7" s="65" t="s">
        <v>58</v>
      </c>
      <c r="K7" s="65" t="s">
        <v>3</v>
      </c>
      <c r="L7" s="65" t="s">
        <v>58</v>
      </c>
      <c r="M7" s="65" t="s">
        <v>3</v>
      </c>
      <c r="N7" s="65" t="s">
        <v>58</v>
      </c>
      <c r="O7" s="65" t="s">
        <v>3</v>
      </c>
      <c r="P7" s="243" t="s">
        <v>58</v>
      </c>
      <c r="Q7" s="243" t="s">
        <v>3</v>
      </c>
      <c r="R7" s="64" t="s">
        <v>58</v>
      </c>
      <c r="S7" s="65" t="s">
        <v>3</v>
      </c>
    </row>
    <row r="8" spans="1:20" ht="15" customHeight="1">
      <c r="A8" s="73" t="s">
        <v>71</v>
      </c>
      <c r="B8" s="76" t="s">
        <v>167</v>
      </c>
      <c r="C8" s="81" t="s">
        <v>167</v>
      </c>
      <c r="D8" s="76">
        <v>5</v>
      </c>
      <c r="E8" s="81">
        <v>6.25</v>
      </c>
      <c r="F8" s="76">
        <v>4</v>
      </c>
      <c r="G8" s="132">
        <v>10.256410256410255</v>
      </c>
      <c r="H8" s="76">
        <v>20</v>
      </c>
      <c r="I8" s="132">
        <v>42.5531914893617</v>
      </c>
      <c r="J8" s="76" t="s">
        <v>167</v>
      </c>
      <c r="K8" s="132" t="s">
        <v>167</v>
      </c>
      <c r="L8" s="76">
        <v>9</v>
      </c>
      <c r="M8" s="132">
        <v>64.28571428571429</v>
      </c>
      <c r="N8" s="76">
        <v>6</v>
      </c>
      <c r="O8" s="132">
        <v>100</v>
      </c>
      <c r="P8" s="76">
        <v>19</v>
      </c>
      <c r="Q8" s="132">
        <v>100</v>
      </c>
      <c r="R8" s="133">
        <v>66</v>
      </c>
      <c r="S8" s="137">
        <v>22.602739726027394</v>
      </c>
      <c r="T8" s="23"/>
    </row>
    <row r="9" spans="1:20" ht="15" customHeight="1">
      <c r="A9" s="73" t="s">
        <v>72</v>
      </c>
      <c r="B9" s="76">
        <v>10</v>
      </c>
      <c r="C9" s="132">
        <v>12.048192771084338</v>
      </c>
      <c r="D9" s="76">
        <v>26</v>
      </c>
      <c r="E9" s="132">
        <v>32.5</v>
      </c>
      <c r="F9" s="76">
        <v>15</v>
      </c>
      <c r="G9" s="132">
        <v>38.46153846153847</v>
      </c>
      <c r="H9" s="76">
        <v>11</v>
      </c>
      <c r="I9" s="132">
        <v>23.404255319148938</v>
      </c>
      <c r="J9" s="76" t="s">
        <v>114</v>
      </c>
      <c r="K9" s="132" t="s">
        <v>114</v>
      </c>
      <c r="L9" s="76" t="s">
        <v>167</v>
      </c>
      <c r="M9" s="132" t="s">
        <v>167</v>
      </c>
      <c r="N9" s="200" t="s">
        <v>114</v>
      </c>
      <c r="O9" s="200" t="s">
        <v>114</v>
      </c>
      <c r="P9" s="200" t="s">
        <v>114</v>
      </c>
      <c r="Q9" s="200" t="s">
        <v>114</v>
      </c>
      <c r="R9" s="133">
        <v>64</v>
      </c>
      <c r="S9" s="137">
        <v>21.91780821917808</v>
      </c>
      <c r="T9" s="23"/>
    </row>
    <row r="10" spans="1:20" ht="15" customHeight="1">
      <c r="A10" s="73" t="s">
        <v>73</v>
      </c>
      <c r="B10" s="76">
        <v>6</v>
      </c>
      <c r="C10" s="132">
        <v>7.228915662650602</v>
      </c>
      <c r="D10" s="76">
        <v>6</v>
      </c>
      <c r="E10" s="132">
        <v>7.5</v>
      </c>
      <c r="F10" s="76">
        <v>3</v>
      </c>
      <c r="G10" s="132">
        <v>7.6923076923076925</v>
      </c>
      <c r="H10" s="200">
        <v>1</v>
      </c>
      <c r="I10" s="201">
        <v>2.127659574468085</v>
      </c>
      <c r="J10" s="76" t="s">
        <v>167</v>
      </c>
      <c r="K10" s="132" t="s">
        <v>167</v>
      </c>
      <c r="L10" s="200" t="s">
        <v>114</v>
      </c>
      <c r="M10" s="200" t="s">
        <v>114</v>
      </c>
      <c r="N10" s="200" t="s">
        <v>114</v>
      </c>
      <c r="O10" s="200" t="s">
        <v>114</v>
      </c>
      <c r="P10" s="200" t="s">
        <v>114</v>
      </c>
      <c r="Q10" s="200" t="s">
        <v>114</v>
      </c>
      <c r="R10" s="133">
        <v>17</v>
      </c>
      <c r="S10" s="137">
        <v>5.821917808219178</v>
      </c>
      <c r="T10" s="23"/>
    </row>
    <row r="11" spans="1:20" ht="15" customHeight="1">
      <c r="A11" s="73" t="s">
        <v>74</v>
      </c>
      <c r="B11" s="200" t="s">
        <v>167</v>
      </c>
      <c r="C11" s="201" t="s">
        <v>167</v>
      </c>
      <c r="D11" s="76">
        <v>5</v>
      </c>
      <c r="E11" s="132">
        <v>6.25</v>
      </c>
      <c r="F11" s="76">
        <v>4</v>
      </c>
      <c r="G11" s="132">
        <v>10.256410256410255</v>
      </c>
      <c r="H11" s="76">
        <v>7</v>
      </c>
      <c r="I11" s="132">
        <v>14.893617021276595</v>
      </c>
      <c r="J11" s="200" t="s">
        <v>114</v>
      </c>
      <c r="K11" s="200" t="s">
        <v>114</v>
      </c>
      <c r="L11" s="76">
        <v>3</v>
      </c>
      <c r="M11" s="132">
        <v>21.428571428571427</v>
      </c>
      <c r="N11" s="74" t="s">
        <v>114</v>
      </c>
      <c r="O11" s="74" t="s">
        <v>114</v>
      </c>
      <c r="P11" s="200" t="s">
        <v>114</v>
      </c>
      <c r="Q11" s="200" t="s">
        <v>114</v>
      </c>
      <c r="R11" s="133">
        <v>21</v>
      </c>
      <c r="S11" s="137">
        <v>7.191780821917808</v>
      </c>
      <c r="T11" s="23"/>
    </row>
    <row r="12" spans="1:20" ht="15" customHeight="1">
      <c r="A12" s="73" t="s">
        <v>75</v>
      </c>
      <c r="B12" s="76" t="s">
        <v>167</v>
      </c>
      <c r="C12" s="132" t="s">
        <v>167</v>
      </c>
      <c r="D12" s="76" t="s">
        <v>114</v>
      </c>
      <c r="E12" s="132" t="s">
        <v>114</v>
      </c>
      <c r="F12" s="74" t="s">
        <v>167</v>
      </c>
      <c r="G12" s="74" t="s">
        <v>167</v>
      </c>
      <c r="H12" s="76">
        <v>4</v>
      </c>
      <c r="I12" s="132">
        <v>8.51063829787234</v>
      </c>
      <c r="J12" s="200" t="s">
        <v>167</v>
      </c>
      <c r="K12" s="201" t="s">
        <v>167</v>
      </c>
      <c r="L12" s="76" t="s">
        <v>114</v>
      </c>
      <c r="M12" s="132" t="s">
        <v>114</v>
      </c>
      <c r="N12" s="200" t="s">
        <v>114</v>
      </c>
      <c r="O12" s="200" t="s">
        <v>114</v>
      </c>
      <c r="P12" s="76" t="s">
        <v>114</v>
      </c>
      <c r="Q12" s="132" t="s">
        <v>114</v>
      </c>
      <c r="R12" s="133">
        <v>7</v>
      </c>
      <c r="S12" s="137">
        <v>2.3972602739726026</v>
      </c>
      <c r="T12" s="23"/>
    </row>
    <row r="13" spans="1:19" s="23" customFormat="1" ht="15" customHeight="1">
      <c r="A13" s="73" t="s">
        <v>76</v>
      </c>
      <c r="B13" s="76">
        <v>50</v>
      </c>
      <c r="C13" s="132">
        <v>60.24096385542169</v>
      </c>
      <c r="D13" s="76">
        <v>37</v>
      </c>
      <c r="E13" s="132">
        <v>46.25</v>
      </c>
      <c r="F13" s="76">
        <v>12</v>
      </c>
      <c r="G13" s="132">
        <v>30.76923076923077</v>
      </c>
      <c r="H13" s="76">
        <v>4</v>
      </c>
      <c r="I13" s="132">
        <v>8.51063829787234</v>
      </c>
      <c r="J13" s="24" t="s">
        <v>114</v>
      </c>
      <c r="K13" s="24" t="s">
        <v>114</v>
      </c>
      <c r="L13" s="24" t="s">
        <v>114</v>
      </c>
      <c r="M13" s="24" t="s">
        <v>114</v>
      </c>
      <c r="N13" s="24" t="s">
        <v>114</v>
      </c>
      <c r="O13" s="24" t="s">
        <v>114</v>
      </c>
      <c r="P13" s="24" t="s">
        <v>114</v>
      </c>
      <c r="Q13" s="24" t="s">
        <v>114</v>
      </c>
      <c r="R13" s="133">
        <v>103</v>
      </c>
      <c r="S13" s="137">
        <v>35.273972602739725</v>
      </c>
    </row>
    <row r="14" spans="1:20" ht="15" customHeight="1">
      <c r="A14" s="73" t="s">
        <v>161</v>
      </c>
      <c r="B14" s="76">
        <v>13</v>
      </c>
      <c r="C14" s="81">
        <v>15.66265060240964</v>
      </c>
      <c r="D14" s="76" t="s">
        <v>167</v>
      </c>
      <c r="E14" s="81" t="s">
        <v>167</v>
      </c>
      <c r="F14" s="76" t="s">
        <v>114</v>
      </c>
      <c r="G14" s="76" t="s">
        <v>114</v>
      </c>
      <c r="H14" s="76" t="s">
        <v>114</v>
      </c>
      <c r="I14" s="76" t="s">
        <v>114</v>
      </c>
      <c r="J14" s="76" t="s">
        <v>114</v>
      </c>
      <c r="K14" s="76" t="s">
        <v>114</v>
      </c>
      <c r="L14" s="76" t="s">
        <v>114</v>
      </c>
      <c r="M14" s="76" t="s">
        <v>114</v>
      </c>
      <c r="N14" s="76" t="s">
        <v>114</v>
      </c>
      <c r="O14" s="76" t="s">
        <v>114</v>
      </c>
      <c r="P14" s="76" t="s">
        <v>114</v>
      </c>
      <c r="Q14" s="76" t="s">
        <v>114</v>
      </c>
      <c r="R14" s="254">
        <v>14</v>
      </c>
      <c r="S14" s="81">
        <v>4.794520547945205</v>
      </c>
      <c r="T14" s="23"/>
    </row>
    <row r="15" spans="1:20" ht="15" customHeight="1">
      <c r="A15" s="77" t="s">
        <v>2</v>
      </c>
      <c r="B15" s="78">
        <v>83</v>
      </c>
      <c r="C15" s="134">
        <v>100</v>
      </c>
      <c r="D15" s="78">
        <v>80</v>
      </c>
      <c r="E15" s="134">
        <v>100</v>
      </c>
      <c r="F15" s="78">
        <v>39</v>
      </c>
      <c r="G15" s="134">
        <v>100.00000000000001</v>
      </c>
      <c r="H15" s="78">
        <v>47</v>
      </c>
      <c r="I15" s="134">
        <v>100</v>
      </c>
      <c r="J15" s="28">
        <v>4</v>
      </c>
      <c r="K15" s="28">
        <v>100</v>
      </c>
      <c r="L15" s="28">
        <v>14</v>
      </c>
      <c r="M15" s="28">
        <v>100.00000000000001</v>
      </c>
      <c r="N15" s="28">
        <v>6</v>
      </c>
      <c r="O15" s="28">
        <v>100</v>
      </c>
      <c r="P15" s="28">
        <v>19</v>
      </c>
      <c r="Q15" s="204">
        <v>100</v>
      </c>
      <c r="R15" s="135">
        <v>292</v>
      </c>
      <c r="S15" s="262">
        <v>95.20547945205479</v>
      </c>
      <c r="T15" s="23"/>
    </row>
    <row r="16" spans="1:19" ht="15" customHeight="1" thickBot="1">
      <c r="A16" s="257" t="s">
        <v>3</v>
      </c>
      <c r="B16" s="264">
        <v>28.424657534246577</v>
      </c>
      <c r="C16" s="258"/>
      <c r="D16" s="264">
        <v>27.397260273972602</v>
      </c>
      <c r="E16" s="258"/>
      <c r="F16" s="263">
        <v>13.356164383561644</v>
      </c>
      <c r="G16" s="95"/>
      <c r="H16" s="264">
        <v>16.095890410958905</v>
      </c>
      <c r="I16" s="258"/>
      <c r="J16" s="264">
        <v>1.36986301369863</v>
      </c>
      <c r="K16" s="258"/>
      <c r="L16" s="263">
        <v>4.794520547945205</v>
      </c>
      <c r="M16" s="95"/>
      <c r="N16" s="259">
        <v>2.054794520547945</v>
      </c>
      <c r="O16" s="259"/>
      <c r="P16" s="263">
        <v>6.506849315068493</v>
      </c>
      <c r="Q16" s="95"/>
      <c r="R16" s="260">
        <v>100</v>
      </c>
      <c r="S16" s="261"/>
    </row>
    <row r="17" spans="1:19" ht="15" customHeight="1">
      <c r="A17" s="31" t="s">
        <v>165</v>
      </c>
      <c r="B17" s="76"/>
      <c r="C17" s="132"/>
      <c r="D17" s="76"/>
      <c r="E17" s="132"/>
      <c r="H17" s="76"/>
      <c r="I17" s="132"/>
      <c r="J17" s="76"/>
      <c r="K17" s="132"/>
      <c r="N17" s="74"/>
      <c r="O17" s="74"/>
      <c r="R17" s="133"/>
      <c r="S17" s="126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1">
    <mergeCell ref="B5:S5"/>
    <mergeCell ref="N6:O6"/>
    <mergeCell ref="P6:Q6"/>
    <mergeCell ref="R6:S6"/>
    <mergeCell ref="H6:I6"/>
    <mergeCell ref="J6:K6"/>
    <mergeCell ref="A6:A7"/>
    <mergeCell ref="B6:C6"/>
    <mergeCell ref="D6:E6"/>
    <mergeCell ref="F6:G6"/>
    <mergeCell ref="L6:M6"/>
  </mergeCells>
  <printOptions/>
  <pageMargins left="0.35433070866141736" right="0.2755905511811024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Layout" workbookViewId="0" topLeftCell="A1">
      <selection activeCell="I26" sqref="I26"/>
    </sheetView>
  </sheetViews>
  <sheetFormatPr defaultColWidth="8.8515625" defaultRowHeight="12.75"/>
  <cols>
    <col min="1" max="1" width="11.57421875" style="84" customWidth="1"/>
    <col min="2" max="15" width="6.7109375" style="84" customWidth="1"/>
    <col min="16" max="16" width="2.28125" style="84" customWidth="1"/>
    <col min="17" max="17" width="3.00390625" style="84" customWidth="1"/>
    <col min="18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140</v>
      </c>
    </row>
    <row r="4" spans="1:15" ht="1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 customHeight="1">
      <c r="A5" s="35"/>
      <c r="B5" s="315" t="s">
        <v>22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43.5" customHeight="1">
      <c r="A6" s="45"/>
      <c r="B6" s="330" t="s">
        <v>63</v>
      </c>
      <c r="C6" s="330"/>
      <c r="D6" s="330" t="s">
        <v>23</v>
      </c>
      <c r="E6" s="330"/>
      <c r="F6" s="330" t="s">
        <v>24</v>
      </c>
      <c r="G6" s="330"/>
      <c r="H6" s="292" t="s">
        <v>25</v>
      </c>
      <c r="I6" s="292"/>
      <c r="J6" s="292" t="s">
        <v>26</v>
      </c>
      <c r="K6" s="292"/>
      <c r="L6" s="292" t="s">
        <v>27</v>
      </c>
      <c r="M6" s="292"/>
      <c r="N6" s="292" t="s">
        <v>28</v>
      </c>
      <c r="O6" s="292"/>
    </row>
    <row r="7" spans="1:15" ht="15" customHeight="1">
      <c r="A7" s="36" t="s">
        <v>0</v>
      </c>
      <c r="B7" s="37" t="s">
        <v>53</v>
      </c>
      <c r="C7" s="37" t="s">
        <v>3</v>
      </c>
      <c r="D7" s="37" t="s">
        <v>53</v>
      </c>
      <c r="E7" s="37" t="s">
        <v>3</v>
      </c>
      <c r="F7" s="37" t="s">
        <v>53</v>
      </c>
      <c r="G7" s="37" t="s">
        <v>3</v>
      </c>
      <c r="H7" s="37" t="s">
        <v>53</v>
      </c>
      <c r="I7" s="37" t="s">
        <v>3</v>
      </c>
      <c r="J7" s="37" t="s">
        <v>53</v>
      </c>
      <c r="K7" s="37" t="s">
        <v>3</v>
      </c>
      <c r="L7" s="37" t="s">
        <v>53</v>
      </c>
      <c r="M7" s="37" t="s">
        <v>3</v>
      </c>
      <c r="N7" s="37" t="s">
        <v>53</v>
      </c>
      <c r="O7" s="37" t="s">
        <v>3</v>
      </c>
    </row>
    <row r="8" spans="1:16" ht="15" customHeight="1">
      <c r="A8" s="23" t="s">
        <v>154</v>
      </c>
      <c r="B8" s="43">
        <v>709.9999999999999</v>
      </c>
      <c r="C8" s="43">
        <v>4.923717059639389</v>
      </c>
      <c r="D8" s="43">
        <v>78</v>
      </c>
      <c r="E8" s="43">
        <v>53.06122448979592</v>
      </c>
      <c r="F8" s="43">
        <v>17.000000000000004</v>
      </c>
      <c r="G8" s="43">
        <v>20.98765432098766</v>
      </c>
      <c r="H8" s="43">
        <v>367.99999999999994</v>
      </c>
      <c r="I8" s="43">
        <v>2.8693957115009745</v>
      </c>
      <c r="J8" s="43">
        <v>397.00000000000006</v>
      </c>
      <c r="K8" s="43">
        <v>3.0512643148105454</v>
      </c>
      <c r="L8" s="43">
        <v>145.99999999999994</v>
      </c>
      <c r="M8" s="43">
        <v>1.1831442463533222</v>
      </c>
      <c r="N8" s="43">
        <v>275.0000000000001</v>
      </c>
      <c r="O8" s="43">
        <v>2.277432712215322</v>
      </c>
      <c r="P8" s="23"/>
    </row>
    <row r="9" spans="1:16" ht="15" customHeight="1">
      <c r="A9" s="23" t="s">
        <v>155</v>
      </c>
      <c r="B9" s="43">
        <v>955.0000000000001</v>
      </c>
      <c r="C9" s="43">
        <v>6.622746185852983</v>
      </c>
      <c r="D9" s="43">
        <v>3</v>
      </c>
      <c r="E9" s="43">
        <v>2.0408163265306123</v>
      </c>
      <c r="F9" s="43">
        <v>6.999999999999999</v>
      </c>
      <c r="G9" s="43">
        <v>8.641975308641975</v>
      </c>
      <c r="H9" s="43">
        <v>669.0000000000001</v>
      </c>
      <c r="I9" s="43">
        <v>5.216374269005849</v>
      </c>
      <c r="J9" s="43">
        <v>651.0000000000001</v>
      </c>
      <c r="K9" s="43">
        <v>5.003458611943741</v>
      </c>
      <c r="L9" s="43">
        <v>506.00000000000006</v>
      </c>
      <c r="M9" s="43">
        <v>4.100486223662885</v>
      </c>
      <c r="N9" s="43">
        <v>466.99999999999994</v>
      </c>
      <c r="O9" s="43">
        <v>3.8674948240165623</v>
      </c>
      <c r="P9" s="23"/>
    </row>
    <row r="10" spans="1:16" ht="15" customHeight="1">
      <c r="A10" s="23" t="s">
        <v>8</v>
      </c>
      <c r="B10" s="43">
        <v>103</v>
      </c>
      <c r="C10" s="43">
        <v>0.7142857142857143</v>
      </c>
      <c r="D10" s="43">
        <v>7</v>
      </c>
      <c r="E10" s="43">
        <v>4.761904761904762</v>
      </c>
      <c r="F10" s="200">
        <v>5</v>
      </c>
      <c r="G10" s="201">
        <v>6.172839506172839</v>
      </c>
      <c r="H10" s="43">
        <v>56.000000000000014</v>
      </c>
      <c r="I10" s="43" t="s">
        <v>114</v>
      </c>
      <c r="J10" s="43">
        <v>72</v>
      </c>
      <c r="K10" s="43">
        <v>0.553377910998386</v>
      </c>
      <c r="L10" s="43">
        <v>33</v>
      </c>
      <c r="M10" s="43" t="s">
        <v>114</v>
      </c>
      <c r="N10" s="74">
        <v>2.9999999999999996</v>
      </c>
      <c r="O10" s="74" t="s">
        <v>114</v>
      </c>
      <c r="P10" s="23"/>
    </row>
    <row r="11" spans="1:16" ht="15" customHeight="1">
      <c r="A11" s="23" t="s">
        <v>9</v>
      </c>
      <c r="B11" s="43">
        <v>8172.000000000001</v>
      </c>
      <c r="C11" s="43">
        <v>56.67128987517338</v>
      </c>
      <c r="D11" s="200" t="s">
        <v>114</v>
      </c>
      <c r="E11" s="200" t="s">
        <v>114</v>
      </c>
      <c r="F11" s="200" t="s">
        <v>114</v>
      </c>
      <c r="G11" s="200" t="s">
        <v>114</v>
      </c>
      <c r="H11" s="43">
        <v>7843</v>
      </c>
      <c r="I11" s="43">
        <v>61.15399610136453</v>
      </c>
      <c r="J11" s="43">
        <v>7865</v>
      </c>
      <c r="K11" s="43">
        <v>60.44885097225424</v>
      </c>
      <c r="L11" s="43">
        <v>7744</v>
      </c>
      <c r="M11" s="43">
        <v>62.75526742301458</v>
      </c>
      <c r="N11" s="43">
        <v>7695.999999999999</v>
      </c>
      <c r="O11" s="43">
        <v>63.734989648033114</v>
      </c>
      <c r="P11" s="23"/>
    </row>
    <row r="12" spans="1:16" ht="15" customHeight="1">
      <c r="A12" s="23" t="s">
        <v>4</v>
      </c>
      <c r="B12" s="43">
        <v>2829</v>
      </c>
      <c r="C12" s="43">
        <v>19.61858529819695</v>
      </c>
      <c r="D12" s="43" t="s">
        <v>114</v>
      </c>
      <c r="E12" s="43" t="s">
        <v>114</v>
      </c>
      <c r="F12" s="43" t="s">
        <v>114</v>
      </c>
      <c r="G12" s="43" t="s">
        <v>114</v>
      </c>
      <c r="H12" s="43">
        <v>2743</v>
      </c>
      <c r="I12" s="43">
        <v>21.387914230019494</v>
      </c>
      <c r="J12" s="43">
        <v>2787</v>
      </c>
      <c r="K12" s="43">
        <v>21.42033663822919</v>
      </c>
      <c r="L12" s="43">
        <v>2779</v>
      </c>
      <c r="M12" s="43">
        <v>22.520259319286872</v>
      </c>
      <c r="N12" s="43">
        <v>2717</v>
      </c>
      <c r="O12" s="43">
        <v>22.501035196687372</v>
      </c>
      <c r="P12" s="23"/>
    </row>
    <row r="13" spans="1:16" ht="15" customHeight="1">
      <c r="A13" s="23" t="s">
        <v>7</v>
      </c>
      <c r="B13" s="43">
        <v>94</v>
      </c>
      <c r="C13" s="43">
        <v>0.6518723994452149</v>
      </c>
      <c r="D13" s="43" t="s">
        <v>167</v>
      </c>
      <c r="E13" s="43" t="s">
        <v>167</v>
      </c>
      <c r="F13" s="200" t="s">
        <v>167</v>
      </c>
      <c r="G13" s="201" t="s">
        <v>167</v>
      </c>
      <c r="H13" s="43">
        <v>52</v>
      </c>
      <c r="I13" s="43" t="s">
        <v>114</v>
      </c>
      <c r="J13" s="43">
        <v>69</v>
      </c>
      <c r="K13" s="43">
        <v>0.5303204980401199</v>
      </c>
      <c r="L13" s="43">
        <v>38</v>
      </c>
      <c r="M13" s="43">
        <v>0.3079416531604538</v>
      </c>
      <c r="N13" s="200">
        <v>23.999999999999996</v>
      </c>
      <c r="O13" s="201">
        <v>0.19875776397515524</v>
      </c>
      <c r="P13" s="23"/>
    </row>
    <row r="14" spans="1:16" ht="15" customHeight="1">
      <c r="A14" s="23" t="s">
        <v>10</v>
      </c>
      <c r="B14" s="43">
        <v>1185.9999999999998</v>
      </c>
      <c r="C14" s="43">
        <v>8.224687933425797</v>
      </c>
      <c r="D14" s="43">
        <v>25.00000000000001</v>
      </c>
      <c r="E14" s="43">
        <v>17.006802721088444</v>
      </c>
      <c r="F14" s="43">
        <v>15</v>
      </c>
      <c r="G14" s="43">
        <v>18.51851851851852</v>
      </c>
      <c r="H14" s="43">
        <v>853.9999999999998</v>
      </c>
      <c r="I14" s="43">
        <v>6.658869395711499</v>
      </c>
      <c r="J14" s="43">
        <v>957.0000000000002</v>
      </c>
      <c r="K14" s="43">
        <v>7.355314733686883</v>
      </c>
      <c r="L14" s="43">
        <v>905.0000000000002</v>
      </c>
      <c r="M14" s="43">
        <v>7.3338735818476515</v>
      </c>
      <c r="N14" s="43">
        <v>782.9999999999998</v>
      </c>
      <c r="O14" s="43">
        <v>6.4844720496894395</v>
      </c>
      <c r="P14" s="23"/>
    </row>
    <row r="15" spans="1:16" ht="15" customHeight="1">
      <c r="A15" s="23" t="s">
        <v>6</v>
      </c>
      <c r="B15" s="43">
        <v>295</v>
      </c>
      <c r="C15" s="43">
        <v>2.045769764216366</v>
      </c>
      <c r="D15" s="43">
        <v>30</v>
      </c>
      <c r="E15" s="43">
        <v>20.408163265306122</v>
      </c>
      <c r="F15" s="74">
        <v>32.99999999999999</v>
      </c>
      <c r="G15" s="74">
        <v>40.74074074074073</v>
      </c>
      <c r="H15" s="43">
        <v>239.99999999999994</v>
      </c>
      <c r="I15" s="43">
        <v>1.8713450292397658</v>
      </c>
      <c r="J15" s="43">
        <v>182</v>
      </c>
      <c r="K15" s="43">
        <v>1.398816386134809</v>
      </c>
      <c r="L15" s="43">
        <v>172</v>
      </c>
      <c r="M15" s="43">
        <v>1.393841166936791</v>
      </c>
      <c r="N15" s="43">
        <v>110.00000000000001</v>
      </c>
      <c r="O15" s="43">
        <v>0.9109730848861285</v>
      </c>
      <c r="P15" s="23"/>
    </row>
    <row r="16" spans="1:15" s="83" customFormat="1" ht="15" customHeight="1">
      <c r="A16" s="27" t="s">
        <v>5</v>
      </c>
      <c r="B16" s="138">
        <v>76</v>
      </c>
      <c r="C16" s="138">
        <v>0.5270457697642164</v>
      </c>
      <c r="D16" s="28" t="s">
        <v>167</v>
      </c>
      <c r="E16" s="167" t="s">
        <v>167</v>
      </c>
      <c r="F16" s="79" t="s">
        <v>167</v>
      </c>
      <c r="G16" s="79" t="s">
        <v>167</v>
      </c>
      <c r="H16" s="28" t="s">
        <v>114</v>
      </c>
      <c r="I16" s="28" t="s">
        <v>114</v>
      </c>
      <c r="J16" s="138">
        <v>30.999999999999996</v>
      </c>
      <c r="K16" s="138" t="s">
        <v>114</v>
      </c>
      <c r="L16" s="138">
        <v>17</v>
      </c>
      <c r="M16" s="138" t="s">
        <v>114</v>
      </c>
      <c r="N16" s="28" t="s">
        <v>114</v>
      </c>
      <c r="O16" s="28" t="s">
        <v>114</v>
      </c>
    </row>
    <row r="17" spans="1:15" s="83" customFormat="1" ht="15" customHeight="1">
      <c r="A17" s="31" t="s">
        <v>2</v>
      </c>
      <c r="B17" s="139">
        <v>14420</v>
      </c>
      <c r="C17" s="139">
        <v>100</v>
      </c>
      <c r="D17" s="139">
        <v>147</v>
      </c>
      <c r="E17" s="139">
        <v>100</v>
      </c>
      <c r="F17" s="139">
        <v>81</v>
      </c>
      <c r="G17" s="139">
        <v>100</v>
      </c>
      <c r="H17" s="139">
        <v>12825</v>
      </c>
      <c r="I17" s="139">
        <v>100</v>
      </c>
      <c r="J17" s="139">
        <v>13011</v>
      </c>
      <c r="K17" s="139">
        <v>100</v>
      </c>
      <c r="L17" s="139">
        <v>12340</v>
      </c>
      <c r="M17" s="139">
        <v>100</v>
      </c>
      <c r="N17" s="139">
        <v>12075</v>
      </c>
      <c r="O17" s="139">
        <v>100</v>
      </c>
    </row>
    <row r="18" spans="1:15" ht="15" customHeight="1">
      <c r="A18" s="31" t="s">
        <v>3</v>
      </c>
      <c r="B18" s="101">
        <v>98.44347351174221</v>
      </c>
      <c r="C18" s="140"/>
      <c r="D18" s="101">
        <v>1.0035499726925179</v>
      </c>
      <c r="E18" s="140"/>
      <c r="F18" s="101">
        <v>0.5529765155652648</v>
      </c>
      <c r="G18" s="140"/>
      <c r="H18" s="101">
        <v>87.55461496450027</v>
      </c>
      <c r="I18" s="140"/>
      <c r="J18" s="101">
        <v>88.82441288913162</v>
      </c>
      <c r="K18" s="140"/>
      <c r="L18" s="101">
        <v>84.24358274167122</v>
      </c>
      <c r="M18" s="140"/>
      <c r="N18" s="101">
        <v>82.43446204259968</v>
      </c>
      <c r="O18" s="101"/>
    </row>
    <row r="19" spans="1:15" ht="11.25">
      <c r="A19" s="31" t="s">
        <v>165</v>
      </c>
      <c r="B19" s="172"/>
      <c r="C19" s="172"/>
      <c r="D19" s="172"/>
      <c r="E19" s="172"/>
      <c r="F19" s="153"/>
      <c r="G19" s="153"/>
      <c r="H19" s="153"/>
      <c r="I19" s="153"/>
      <c r="J19" s="172"/>
      <c r="K19" s="172"/>
      <c r="L19" s="172"/>
      <c r="M19" s="172"/>
      <c r="N19" s="172"/>
      <c r="O19" s="172"/>
    </row>
    <row r="20" spans="2:6" ht="11.25">
      <c r="B20" s="89"/>
      <c r="D20" s="89"/>
      <c r="F20" s="89"/>
    </row>
    <row r="21" ht="11.25">
      <c r="F21" s="89"/>
    </row>
    <row r="22" ht="11.25">
      <c r="F22" s="141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Layout" workbookViewId="0" topLeftCell="A1">
      <selection activeCell="L25" sqref="L25:L26"/>
    </sheetView>
  </sheetViews>
  <sheetFormatPr defaultColWidth="8.8515625" defaultRowHeight="12.75"/>
  <cols>
    <col min="1" max="1" width="19.7109375" style="84" customWidth="1"/>
    <col min="2" max="15" width="6.7109375" style="84" customWidth="1"/>
    <col min="16" max="16" width="6.57421875" style="84" customWidth="1"/>
    <col min="17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141</v>
      </c>
    </row>
    <row r="4" ht="15" customHeight="1" thickBot="1">
      <c r="A4" s="83"/>
    </row>
    <row r="5" spans="1:15" ht="15" customHeight="1">
      <c r="A5" s="72"/>
      <c r="B5" s="324" t="s">
        <v>22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43.5" customHeight="1">
      <c r="A6" s="142" t="s">
        <v>60</v>
      </c>
      <c r="B6" s="330" t="s">
        <v>63</v>
      </c>
      <c r="C6" s="330"/>
      <c r="D6" s="330" t="s">
        <v>23</v>
      </c>
      <c r="E6" s="330"/>
      <c r="F6" s="330" t="s">
        <v>24</v>
      </c>
      <c r="G6" s="330"/>
      <c r="H6" s="292" t="s">
        <v>25</v>
      </c>
      <c r="I6" s="292"/>
      <c r="J6" s="292" t="s">
        <v>26</v>
      </c>
      <c r="K6" s="292"/>
      <c r="L6" s="292" t="s">
        <v>27</v>
      </c>
      <c r="M6" s="292"/>
      <c r="N6" s="292" t="s">
        <v>28</v>
      </c>
      <c r="O6" s="292"/>
    </row>
    <row r="7" spans="1:15" ht="15" customHeight="1">
      <c r="A7" s="82"/>
      <c r="B7" s="65" t="s">
        <v>53</v>
      </c>
      <c r="C7" s="65" t="s">
        <v>3</v>
      </c>
      <c r="D7" s="65" t="s">
        <v>53</v>
      </c>
      <c r="E7" s="65" t="s">
        <v>3</v>
      </c>
      <c r="F7" s="65" t="s">
        <v>53</v>
      </c>
      <c r="G7" s="65" t="s">
        <v>3</v>
      </c>
      <c r="H7" s="65" t="s">
        <v>53</v>
      </c>
      <c r="I7" s="65" t="s">
        <v>3</v>
      </c>
      <c r="J7" s="65" t="s">
        <v>53</v>
      </c>
      <c r="K7" s="65" t="s">
        <v>3</v>
      </c>
      <c r="L7" s="65" t="s">
        <v>53</v>
      </c>
      <c r="M7" s="65" t="s">
        <v>3</v>
      </c>
      <c r="N7" s="65" t="s">
        <v>53</v>
      </c>
      <c r="O7" s="65" t="s">
        <v>3</v>
      </c>
    </row>
    <row r="8" spans="1:15" ht="15" customHeight="1">
      <c r="A8" s="73" t="s">
        <v>71</v>
      </c>
      <c r="B8" s="74">
        <v>12096.999999999996</v>
      </c>
      <c r="C8" s="74">
        <v>83.89042995839112</v>
      </c>
      <c r="D8" s="74" t="s">
        <v>114</v>
      </c>
      <c r="E8" s="74" t="s">
        <v>114</v>
      </c>
      <c r="F8" s="74" t="s">
        <v>114</v>
      </c>
      <c r="G8" s="74" t="s">
        <v>114</v>
      </c>
      <c r="H8" s="74">
        <v>11629</v>
      </c>
      <c r="I8" s="74">
        <v>90.67446393762182</v>
      </c>
      <c r="J8" s="74">
        <v>11608</v>
      </c>
      <c r="K8" s="74">
        <v>89.2168165398509</v>
      </c>
      <c r="L8" s="74">
        <v>11361.000000000002</v>
      </c>
      <c r="M8" s="74">
        <v>92.06645056726094</v>
      </c>
      <c r="N8" s="74">
        <v>11399.000000000002</v>
      </c>
      <c r="O8" s="74">
        <v>94.40165631469979</v>
      </c>
    </row>
    <row r="9" spans="1:15" ht="15" customHeight="1">
      <c r="A9" s="73" t="s">
        <v>72</v>
      </c>
      <c r="B9" s="74">
        <v>695.9999999999999</v>
      </c>
      <c r="C9" s="74">
        <v>4.826629680998614</v>
      </c>
      <c r="D9" s="74">
        <v>30.000000000000007</v>
      </c>
      <c r="E9" s="74">
        <v>20.408163265306133</v>
      </c>
      <c r="F9" s="74">
        <v>11.000000000000004</v>
      </c>
      <c r="G9" s="74">
        <v>13.580246913580252</v>
      </c>
      <c r="H9" s="74">
        <v>358</v>
      </c>
      <c r="I9" s="74">
        <v>2.7914230019493176</v>
      </c>
      <c r="J9" s="74">
        <v>427.99999999999994</v>
      </c>
      <c r="K9" s="74">
        <v>3.2895242487126275</v>
      </c>
      <c r="L9" s="74">
        <v>290</v>
      </c>
      <c r="M9" s="74">
        <v>2.350081037277147</v>
      </c>
      <c r="N9" s="74">
        <v>217.00000000000003</v>
      </c>
      <c r="O9" s="74">
        <v>1.7971014492753623</v>
      </c>
    </row>
    <row r="10" spans="1:15" ht="15" customHeight="1">
      <c r="A10" s="73" t="s">
        <v>73</v>
      </c>
      <c r="B10" s="74">
        <v>134</v>
      </c>
      <c r="C10" s="74">
        <v>0.9292649098474344</v>
      </c>
      <c r="D10" s="74">
        <v>8</v>
      </c>
      <c r="E10" s="74">
        <v>5.442176870748301</v>
      </c>
      <c r="F10" s="200" t="s">
        <v>167</v>
      </c>
      <c r="G10" s="201" t="s">
        <v>167</v>
      </c>
      <c r="H10" s="74">
        <v>21</v>
      </c>
      <c r="I10" s="74">
        <v>0</v>
      </c>
      <c r="J10" s="74">
        <v>52.99999999999999</v>
      </c>
      <c r="K10" s="74">
        <v>0</v>
      </c>
      <c r="L10" s="74">
        <v>23</v>
      </c>
      <c r="M10" s="74">
        <v>0</v>
      </c>
      <c r="N10" s="74">
        <v>33</v>
      </c>
      <c r="O10" s="74">
        <v>0</v>
      </c>
    </row>
    <row r="11" spans="1:15" ht="15" customHeight="1">
      <c r="A11" s="73" t="s">
        <v>74</v>
      </c>
      <c r="B11" s="74">
        <v>516</v>
      </c>
      <c r="C11" s="74">
        <v>3.578363384188628</v>
      </c>
      <c r="D11" s="200" t="s">
        <v>114</v>
      </c>
      <c r="E11" s="200" t="s">
        <v>114</v>
      </c>
      <c r="F11" s="74" t="s">
        <v>167</v>
      </c>
      <c r="G11" s="74" t="s">
        <v>167</v>
      </c>
      <c r="H11" s="74">
        <v>373.99999999999994</v>
      </c>
      <c r="I11" s="74">
        <v>2.916179337231968</v>
      </c>
      <c r="J11" s="74">
        <v>432.0000000000001</v>
      </c>
      <c r="K11" s="74">
        <v>3.320267465990317</v>
      </c>
      <c r="L11" s="74">
        <v>278</v>
      </c>
      <c r="M11" s="74">
        <v>2.252836304700162</v>
      </c>
      <c r="N11" s="74">
        <v>142.00000000000003</v>
      </c>
      <c r="O11" s="74">
        <v>1.175983436853002</v>
      </c>
    </row>
    <row r="12" spans="1:15" ht="15" customHeight="1">
      <c r="A12" s="73" t="s">
        <v>75</v>
      </c>
      <c r="B12" s="74">
        <v>148.00000000000003</v>
      </c>
      <c r="C12" s="74">
        <v>1.0263522884882113</v>
      </c>
      <c r="D12" s="74">
        <v>5</v>
      </c>
      <c r="E12" s="74">
        <v>3.401360544217688</v>
      </c>
      <c r="F12" s="200" t="s">
        <v>114</v>
      </c>
      <c r="G12" s="200" t="s">
        <v>114</v>
      </c>
      <c r="H12" s="74">
        <v>140.00000000000003</v>
      </c>
      <c r="I12" s="74">
        <v>1.091617933723197</v>
      </c>
      <c r="J12" s="74">
        <v>108</v>
      </c>
      <c r="K12" s="74">
        <v>0.830066866497579</v>
      </c>
      <c r="L12" s="74">
        <v>140.00000000000003</v>
      </c>
      <c r="M12" s="74">
        <v>1.1345218800648298</v>
      </c>
      <c r="N12" s="74">
        <v>139</v>
      </c>
      <c r="O12" s="74">
        <v>1.1511387163561073</v>
      </c>
    </row>
    <row r="13" spans="1:15" ht="15" customHeight="1">
      <c r="A13" s="73" t="s">
        <v>76</v>
      </c>
      <c r="B13" s="74">
        <v>790.0000000000003</v>
      </c>
      <c r="C13" s="74">
        <v>5.478502080443832</v>
      </c>
      <c r="D13" s="74">
        <v>89.99999999999997</v>
      </c>
      <c r="E13" s="74">
        <v>61.22448979591836</v>
      </c>
      <c r="F13" s="74">
        <v>41.99999999999999</v>
      </c>
      <c r="G13" s="74">
        <v>51.85185185185184</v>
      </c>
      <c r="H13" s="74">
        <v>297.00000000000017</v>
      </c>
      <c r="I13" s="74">
        <v>2.3157894736842115</v>
      </c>
      <c r="J13" s="74">
        <v>363.0000000000002</v>
      </c>
      <c r="K13" s="74">
        <v>2.789946967950198</v>
      </c>
      <c r="L13" s="74">
        <v>241.00000000000017</v>
      </c>
      <c r="M13" s="74">
        <v>1.9529983792544583</v>
      </c>
      <c r="N13" s="74">
        <v>145.00000000000006</v>
      </c>
      <c r="O13" s="74">
        <v>1.200828157349897</v>
      </c>
    </row>
    <row r="14" spans="1:15" ht="15" customHeight="1">
      <c r="A14" s="73" t="s">
        <v>161</v>
      </c>
      <c r="B14" s="74">
        <v>38.99999999999999</v>
      </c>
      <c r="C14" s="74">
        <v>0</v>
      </c>
      <c r="D14" s="74">
        <v>14.000000000000004</v>
      </c>
      <c r="E14" s="74">
        <v>9.523809523809527</v>
      </c>
      <c r="F14" s="74">
        <v>24</v>
      </c>
      <c r="G14" s="74">
        <v>29.629629629629626</v>
      </c>
      <c r="H14" s="74">
        <v>6</v>
      </c>
      <c r="I14" s="74">
        <v>0</v>
      </c>
      <c r="J14" s="74">
        <v>18.999999999999993</v>
      </c>
      <c r="K14" s="74">
        <v>0</v>
      </c>
      <c r="L14" s="74">
        <v>7.000000000000002</v>
      </c>
      <c r="M14" s="74">
        <v>0</v>
      </c>
      <c r="N14" s="74" t="s">
        <v>114</v>
      </c>
      <c r="O14" s="74" t="s">
        <v>114</v>
      </c>
    </row>
    <row r="15" spans="1:15" ht="15" customHeight="1">
      <c r="A15" s="116" t="s">
        <v>2</v>
      </c>
      <c r="B15" s="92">
        <v>14419.999999999996</v>
      </c>
      <c r="C15" s="92">
        <v>99.72954230235784</v>
      </c>
      <c r="D15" s="92">
        <v>146.99999999999997</v>
      </c>
      <c r="E15" s="92">
        <v>100.00000000000001</v>
      </c>
      <c r="F15" s="92">
        <v>81</v>
      </c>
      <c r="G15" s="92">
        <v>100</v>
      </c>
      <c r="H15" s="92">
        <v>12825</v>
      </c>
      <c r="I15" s="92">
        <v>99.95321637426899</v>
      </c>
      <c r="J15" s="92">
        <v>13011</v>
      </c>
      <c r="K15" s="92">
        <v>99.85396971793098</v>
      </c>
      <c r="L15" s="92">
        <v>12340.000000000002</v>
      </c>
      <c r="M15" s="92">
        <v>99.94327390599676</v>
      </c>
      <c r="N15" s="92">
        <v>12075.000000000002</v>
      </c>
      <c r="O15" s="92">
        <v>100</v>
      </c>
    </row>
    <row r="16" spans="1:15" ht="15" customHeight="1">
      <c r="A16" s="116" t="s">
        <v>3</v>
      </c>
      <c r="B16" s="222">
        <v>98.4434735117422</v>
      </c>
      <c r="C16" s="222"/>
      <c r="D16" s="222">
        <v>1.0035499726925177</v>
      </c>
      <c r="E16" s="222"/>
      <c r="F16" s="222">
        <v>0.5529765155652648</v>
      </c>
      <c r="G16" s="222"/>
      <c r="H16" s="222">
        <v>87.55461496450027</v>
      </c>
      <c r="I16" s="222"/>
      <c r="J16" s="222">
        <v>88.82441288913162</v>
      </c>
      <c r="K16" s="222"/>
      <c r="L16" s="222">
        <v>84.24358274167123</v>
      </c>
      <c r="M16" s="222"/>
      <c r="N16" s="222">
        <v>82.43446204259969</v>
      </c>
      <c r="O16" s="222"/>
    </row>
    <row r="17" spans="1:15" ht="15" customHeight="1">
      <c r="A17" s="31" t="s">
        <v>165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</row>
    <row r="18" spans="2:3" ht="15" customHeight="1">
      <c r="B18" s="89"/>
      <c r="C18" s="143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2362204724409449" right="0.3937007874015748" top="1.2363541666666666" bottom="0.984251968503937" header="0.5118110236220472" footer="0.5118110236220472"/>
  <pageSetup horizontalDpi="300" verticalDpi="300" orientation="portrait" paperSize="9" scale="83" r:id="rId2"/>
  <headerFooter alignWithMargins="0"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20"/>
  <sheetViews>
    <sheetView showGridLines="0" view="pageLayout" workbookViewId="0" topLeftCell="A1">
      <selection activeCell="O24" sqref="O24"/>
    </sheetView>
  </sheetViews>
  <sheetFormatPr defaultColWidth="8.8515625" defaultRowHeight="12.75"/>
  <cols>
    <col min="1" max="1" width="11.57421875" style="84" customWidth="1"/>
    <col min="2" max="33" width="4.7109375" style="84" customWidth="1"/>
    <col min="34" max="34" width="8.8515625" style="84" customWidth="1"/>
    <col min="35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142</v>
      </c>
    </row>
    <row r="4" spans="1:33" ht="1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ht="15" customHeight="1">
      <c r="A5" s="35"/>
      <c r="B5" s="311" t="s">
        <v>41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</row>
    <row r="6" spans="1:33" ht="42" customHeight="1">
      <c r="A6" s="45"/>
      <c r="B6" s="330" t="s">
        <v>29</v>
      </c>
      <c r="C6" s="330"/>
      <c r="D6" s="330" t="s">
        <v>30</v>
      </c>
      <c r="E6" s="330"/>
      <c r="F6" s="330" t="s">
        <v>31</v>
      </c>
      <c r="G6" s="330"/>
      <c r="H6" s="292" t="s">
        <v>32</v>
      </c>
      <c r="I6" s="292"/>
      <c r="J6" s="292" t="s">
        <v>33</v>
      </c>
      <c r="K6" s="292"/>
      <c r="L6" s="292" t="s">
        <v>34</v>
      </c>
      <c r="M6" s="292"/>
      <c r="N6" s="292" t="s">
        <v>14</v>
      </c>
      <c r="O6" s="292"/>
      <c r="P6" s="291" t="s">
        <v>35</v>
      </c>
      <c r="Q6" s="291"/>
      <c r="R6" s="292" t="s">
        <v>36</v>
      </c>
      <c r="S6" s="292"/>
      <c r="T6" s="292" t="s">
        <v>37</v>
      </c>
      <c r="U6" s="292"/>
      <c r="V6" s="292" t="s">
        <v>38</v>
      </c>
      <c r="W6" s="292"/>
      <c r="X6" s="292" t="s">
        <v>101</v>
      </c>
      <c r="Y6" s="292"/>
      <c r="Z6" s="292" t="s">
        <v>102</v>
      </c>
      <c r="AA6" s="292"/>
      <c r="AB6" s="292" t="s">
        <v>103</v>
      </c>
      <c r="AC6" s="292"/>
      <c r="AD6" s="292" t="s">
        <v>39</v>
      </c>
      <c r="AE6" s="292"/>
      <c r="AF6" s="292" t="s">
        <v>40</v>
      </c>
      <c r="AG6" s="292"/>
    </row>
    <row r="7" spans="1:33" ht="15" customHeight="1">
      <c r="A7" s="36" t="s">
        <v>0</v>
      </c>
      <c r="B7" s="37" t="s">
        <v>53</v>
      </c>
      <c r="C7" s="37" t="s">
        <v>3</v>
      </c>
      <c r="D7" s="37" t="s">
        <v>53</v>
      </c>
      <c r="E7" s="37" t="s">
        <v>3</v>
      </c>
      <c r="F7" s="37" t="s">
        <v>53</v>
      </c>
      <c r="G7" s="37" t="s">
        <v>3</v>
      </c>
      <c r="H7" s="37" t="s">
        <v>53</v>
      </c>
      <c r="I7" s="37" t="s">
        <v>3</v>
      </c>
      <c r="J7" s="37" t="s">
        <v>53</v>
      </c>
      <c r="K7" s="37" t="s">
        <v>3</v>
      </c>
      <c r="L7" s="37" t="s">
        <v>53</v>
      </c>
      <c r="M7" s="37" t="s">
        <v>3</v>
      </c>
      <c r="N7" s="37" t="s">
        <v>53</v>
      </c>
      <c r="O7" s="37" t="s">
        <v>3</v>
      </c>
      <c r="P7" s="37" t="s">
        <v>53</v>
      </c>
      <c r="Q7" s="37" t="s">
        <v>3</v>
      </c>
      <c r="R7" s="37" t="s">
        <v>53</v>
      </c>
      <c r="S7" s="37" t="s">
        <v>3</v>
      </c>
      <c r="T7" s="37" t="s">
        <v>53</v>
      </c>
      <c r="U7" s="37" t="s">
        <v>3</v>
      </c>
      <c r="V7" s="37" t="s">
        <v>53</v>
      </c>
      <c r="W7" s="37" t="s">
        <v>3</v>
      </c>
      <c r="X7" s="37" t="s">
        <v>53</v>
      </c>
      <c r="Y7" s="37" t="s">
        <v>3</v>
      </c>
      <c r="Z7" s="37" t="s">
        <v>53</v>
      </c>
      <c r="AA7" s="37" t="s">
        <v>3</v>
      </c>
      <c r="AB7" s="37" t="s">
        <v>53</v>
      </c>
      <c r="AC7" s="37" t="s">
        <v>3</v>
      </c>
      <c r="AD7" s="37" t="s">
        <v>53</v>
      </c>
      <c r="AE7" s="37" t="s">
        <v>3</v>
      </c>
      <c r="AF7" s="37" t="s">
        <v>53</v>
      </c>
      <c r="AG7" s="37" t="s">
        <v>3</v>
      </c>
    </row>
    <row r="8" spans="1:33" ht="15" customHeight="1">
      <c r="A8" s="56" t="s">
        <v>154</v>
      </c>
      <c r="B8" s="24">
        <v>25.000000000000007</v>
      </c>
      <c r="C8" s="43">
        <v>15.923566878980896</v>
      </c>
      <c r="D8" s="84" t="s">
        <v>167</v>
      </c>
      <c r="E8" s="84" t="s">
        <v>167</v>
      </c>
      <c r="F8" s="74">
        <v>3.0000000000000013</v>
      </c>
      <c r="G8" s="74">
        <v>9.375000000000004</v>
      </c>
      <c r="H8" s="24">
        <v>7.000000000000003</v>
      </c>
      <c r="I8" s="43">
        <v>13.725490196078436</v>
      </c>
      <c r="J8" s="24">
        <v>11.000000000000007</v>
      </c>
      <c r="K8" s="43">
        <v>14.473684210526322</v>
      </c>
      <c r="L8" s="24">
        <v>3.0000000000000013</v>
      </c>
      <c r="M8" s="43">
        <v>10.3448275862069</v>
      </c>
      <c r="N8" s="24">
        <v>30.000000000000004</v>
      </c>
      <c r="O8" s="43">
        <v>18.867924528301888</v>
      </c>
      <c r="P8" s="84" t="s">
        <v>167</v>
      </c>
      <c r="Q8" s="84" t="s">
        <v>167</v>
      </c>
      <c r="R8" s="24">
        <v>6.000000000000003</v>
      </c>
      <c r="S8" s="43">
        <v>10.909090909090914</v>
      </c>
      <c r="T8" s="84" t="s">
        <v>167</v>
      </c>
      <c r="U8" s="84" t="s">
        <v>167</v>
      </c>
      <c r="V8" s="74" t="s">
        <v>114</v>
      </c>
      <c r="W8" s="74" t="s">
        <v>114</v>
      </c>
      <c r="X8" s="24">
        <v>5.000000000000001</v>
      </c>
      <c r="Y8" s="43">
        <v>9.615384615384617</v>
      </c>
      <c r="Z8" s="24">
        <v>33</v>
      </c>
      <c r="AA8" s="43">
        <v>16.097560975609756</v>
      </c>
      <c r="AB8" s="24">
        <v>9</v>
      </c>
      <c r="AC8" s="43">
        <v>6.293706293706294</v>
      </c>
      <c r="AD8" s="24" t="s">
        <v>114</v>
      </c>
      <c r="AE8" s="43" t="s">
        <v>114</v>
      </c>
      <c r="AF8" s="24" t="s">
        <v>114</v>
      </c>
      <c r="AG8" s="43">
        <v>40.90909090909093</v>
      </c>
    </row>
    <row r="9" spans="1:33" ht="15" customHeight="1">
      <c r="A9" s="23" t="s">
        <v>155</v>
      </c>
      <c r="B9" s="24">
        <v>24.000000000000004</v>
      </c>
      <c r="C9" s="43">
        <v>15.286624203821658</v>
      </c>
      <c r="D9" s="24">
        <v>2.9999999999999996</v>
      </c>
      <c r="E9" s="43">
        <v>21.428571428571423</v>
      </c>
      <c r="F9" s="24">
        <v>2.9999999999999996</v>
      </c>
      <c r="G9" s="43">
        <v>9.374999999999998</v>
      </c>
      <c r="H9" s="24">
        <v>6.000000000000001</v>
      </c>
      <c r="I9" s="43">
        <v>11.76470588235294</v>
      </c>
      <c r="J9" s="24">
        <v>14</v>
      </c>
      <c r="K9" s="43">
        <v>18.421052631578945</v>
      </c>
      <c r="L9" s="24">
        <v>3</v>
      </c>
      <c r="M9" s="43">
        <v>10.344827586206895</v>
      </c>
      <c r="N9" s="24">
        <v>27</v>
      </c>
      <c r="O9" s="43">
        <v>16.9811320754717</v>
      </c>
      <c r="P9" s="84" t="s">
        <v>167</v>
      </c>
      <c r="Q9" s="84" t="s">
        <v>167</v>
      </c>
      <c r="R9" s="24">
        <v>6.000000000000001</v>
      </c>
      <c r="S9" s="43">
        <v>10.909090909090912</v>
      </c>
      <c r="T9" s="84" t="s">
        <v>167</v>
      </c>
      <c r="U9" s="84" t="s">
        <v>167</v>
      </c>
      <c r="V9" s="84" t="s">
        <v>167</v>
      </c>
      <c r="W9" s="84" t="s">
        <v>167</v>
      </c>
      <c r="X9" s="24">
        <v>9</v>
      </c>
      <c r="Y9" s="43">
        <v>17.307692307692307</v>
      </c>
      <c r="Z9" s="24">
        <v>50</v>
      </c>
      <c r="AA9" s="43">
        <v>24.390243902439025</v>
      </c>
      <c r="AB9" s="24">
        <v>27.999999999999993</v>
      </c>
      <c r="AC9" s="43">
        <v>19.580419580419576</v>
      </c>
      <c r="AD9" s="84" t="s">
        <v>167</v>
      </c>
      <c r="AE9" s="84" t="s">
        <v>167</v>
      </c>
      <c r="AF9" s="24">
        <v>3.0000000000000004</v>
      </c>
      <c r="AG9" s="43">
        <v>13.636363636363635</v>
      </c>
    </row>
    <row r="10" spans="1:34" ht="15" customHeight="1">
      <c r="A10" s="23" t="s">
        <v>8</v>
      </c>
      <c r="B10" s="24">
        <v>5</v>
      </c>
      <c r="C10" s="43">
        <v>3.1847133757961785</v>
      </c>
      <c r="D10" s="200" t="s">
        <v>114</v>
      </c>
      <c r="E10" s="200" t="s">
        <v>114</v>
      </c>
      <c r="F10" s="200" t="s">
        <v>114</v>
      </c>
      <c r="G10" s="200" t="s">
        <v>114</v>
      </c>
      <c r="H10" s="24" t="s">
        <v>114</v>
      </c>
      <c r="I10" s="43" t="s">
        <v>114</v>
      </c>
      <c r="J10" s="200" t="s">
        <v>114</v>
      </c>
      <c r="K10" s="200" t="s">
        <v>114</v>
      </c>
      <c r="L10" s="84" t="s">
        <v>167</v>
      </c>
      <c r="M10" s="84" t="s">
        <v>167</v>
      </c>
      <c r="N10" s="74">
        <v>3.000000000000001</v>
      </c>
      <c r="O10" s="74">
        <v>1.8867924528301894</v>
      </c>
      <c r="P10" s="200" t="s">
        <v>114</v>
      </c>
      <c r="Q10" s="200" t="s">
        <v>114</v>
      </c>
      <c r="R10" s="200" t="s">
        <v>114</v>
      </c>
      <c r="S10" s="200" t="s">
        <v>114</v>
      </c>
      <c r="T10" s="84" t="s">
        <v>167</v>
      </c>
      <c r="U10" s="84" t="s">
        <v>167</v>
      </c>
      <c r="V10" s="200" t="s">
        <v>114</v>
      </c>
      <c r="W10" s="200" t="s">
        <v>114</v>
      </c>
      <c r="X10" s="24" t="s">
        <v>114</v>
      </c>
      <c r="Y10" s="43" t="s">
        <v>114</v>
      </c>
      <c r="Z10" s="74">
        <v>7</v>
      </c>
      <c r="AA10" s="74">
        <v>3.414634146341464</v>
      </c>
      <c r="AB10" s="24">
        <v>4</v>
      </c>
      <c r="AC10" s="43">
        <v>2.797202797202797</v>
      </c>
      <c r="AD10" s="84" t="s">
        <v>167</v>
      </c>
      <c r="AE10" s="84" t="s">
        <v>167</v>
      </c>
      <c r="AF10" s="84" t="s">
        <v>167</v>
      </c>
      <c r="AG10" s="84" t="s">
        <v>167</v>
      </c>
      <c r="AH10" s="23"/>
    </row>
    <row r="11" spans="1:34" ht="15" customHeight="1">
      <c r="A11" s="23" t="s">
        <v>9</v>
      </c>
      <c r="B11" s="24">
        <v>26.000000000000004</v>
      </c>
      <c r="C11" s="43">
        <v>16.56050955414013</v>
      </c>
      <c r="D11" s="24">
        <v>5</v>
      </c>
      <c r="E11" s="43">
        <v>35.714285714285715</v>
      </c>
      <c r="F11" s="24">
        <v>14</v>
      </c>
      <c r="G11" s="43">
        <v>43.75</v>
      </c>
      <c r="H11" s="24">
        <v>10.000000000000002</v>
      </c>
      <c r="I11" s="43">
        <v>19.607843137254903</v>
      </c>
      <c r="J11" s="24">
        <v>23</v>
      </c>
      <c r="K11" s="43">
        <v>30.263157894736835</v>
      </c>
      <c r="L11" s="24">
        <v>15.000000000000002</v>
      </c>
      <c r="M11" s="43">
        <v>51.724137931034484</v>
      </c>
      <c r="N11" s="24">
        <v>26</v>
      </c>
      <c r="O11" s="43">
        <v>16.352201257861633</v>
      </c>
      <c r="P11" s="24">
        <v>6.000000000000001</v>
      </c>
      <c r="Q11" s="43">
        <v>54.54545454545454</v>
      </c>
      <c r="R11" s="24">
        <v>14</v>
      </c>
      <c r="S11" s="43">
        <v>25.454545454545453</v>
      </c>
      <c r="T11" s="24">
        <v>7</v>
      </c>
      <c r="U11" s="43">
        <v>53.84615384615385</v>
      </c>
      <c r="V11" s="84" t="s">
        <v>167</v>
      </c>
      <c r="W11" s="84" t="s">
        <v>167</v>
      </c>
      <c r="X11" s="24">
        <v>11</v>
      </c>
      <c r="Y11" s="43">
        <v>21.153846153846153</v>
      </c>
      <c r="Z11" s="24">
        <v>28.999999999999996</v>
      </c>
      <c r="AA11" s="43">
        <v>14.146341463414632</v>
      </c>
      <c r="AB11" s="24">
        <v>30</v>
      </c>
      <c r="AC11" s="43">
        <v>20.97902097902098</v>
      </c>
      <c r="AD11" s="84" t="s">
        <v>167</v>
      </c>
      <c r="AE11" s="84" t="s">
        <v>167</v>
      </c>
      <c r="AF11" s="24" t="s">
        <v>114</v>
      </c>
      <c r="AG11" s="43" t="s">
        <v>114</v>
      </c>
      <c r="AH11" s="23"/>
    </row>
    <row r="12" spans="1:34" ht="15" customHeight="1">
      <c r="A12" s="23" t="s">
        <v>4</v>
      </c>
      <c r="B12" s="24">
        <v>6.999999999999999</v>
      </c>
      <c r="C12" s="43">
        <v>4.45859872611465</v>
      </c>
      <c r="D12" s="84" t="s">
        <v>167</v>
      </c>
      <c r="E12" s="84" t="s">
        <v>167</v>
      </c>
      <c r="F12" s="24">
        <v>5</v>
      </c>
      <c r="G12" s="43">
        <v>15.625</v>
      </c>
      <c r="H12" s="84" t="s">
        <v>167</v>
      </c>
      <c r="I12" s="84" t="s">
        <v>167</v>
      </c>
      <c r="J12" s="24">
        <v>4</v>
      </c>
      <c r="K12" s="43">
        <v>5.263157894736841</v>
      </c>
      <c r="L12" s="24">
        <v>2.9999999999999996</v>
      </c>
      <c r="M12" s="43">
        <v>10.344827586206893</v>
      </c>
      <c r="N12" s="24">
        <v>6.999999999999999</v>
      </c>
      <c r="O12" s="43">
        <v>4.40251572327044</v>
      </c>
      <c r="P12" s="84" t="s">
        <v>167</v>
      </c>
      <c r="Q12" s="84" t="s">
        <v>167</v>
      </c>
      <c r="R12" s="84" t="s">
        <v>167</v>
      </c>
      <c r="S12" s="84" t="s">
        <v>167</v>
      </c>
      <c r="T12" s="84" t="s">
        <v>167</v>
      </c>
      <c r="U12" s="84" t="s">
        <v>167</v>
      </c>
      <c r="V12" s="84" t="s">
        <v>167</v>
      </c>
      <c r="W12" s="84" t="s">
        <v>167</v>
      </c>
      <c r="X12" s="84" t="s">
        <v>167</v>
      </c>
      <c r="Y12" s="84" t="s">
        <v>167</v>
      </c>
      <c r="Z12" s="24">
        <v>10</v>
      </c>
      <c r="AA12" s="43">
        <v>4.878048780487805</v>
      </c>
      <c r="AB12" s="24">
        <v>7</v>
      </c>
      <c r="AC12" s="43">
        <v>4.895104895104895</v>
      </c>
      <c r="AD12" s="24" t="s">
        <v>114</v>
      </c>
      <c r="AE12" s="43" t="s">
        <v>114</v>
      </c>
      <c r="AF12" s="24" t="s">
        <v>114</v>
      </c>
      <c r="AG12" s="43" t="s">
        <v>114</v>
      </c>
      <c r="AH12" s="23"/>
    </row>
    <row r="13" spans="1:34" ht="15" customHeight="1">
      <c r="A13" s="23" t="s">
        <v>7</v>
      </c>
      <c r="B13" s="84" t="s">
        <v>167</v>
      </c>
      <c r="C13" s="84" t="s">
        <v>167</v>
      </c>
      <c r="D13" s="200" t="s">
        <v>114</v>
      </c>
      <c r="E13" s="200" t="s">
        <v>114</v>
      </c>
      <c r="F13" s="74" t="s">
        <v>114</v>
      </c>
      <c r="G13" s="74" t="s">
        <v>114</v>
      </c>
      <c r="H13" s="74" t="s">
        <v>114</v>
      </c>
      <c r="I13" s="74" t="s">
        <v>114</v>
      </c>
      <c r="J13" s="84" t="s">
        <v>167</v>
      </c>
      <c r="K13" s="84" t="s">
        <v>167</v>
      </c>
      <c r="L13" s="200" t="s">
        <v>114</v>
      </c>
      <c r="M13" s="200" t="s">
        <v>114</v>
      </c>
      <c r="N13" s="24">
        <v>3.000000000000001</v>
      </c>
      <c r="O13" s="43">
        <v>1.8867924528301894</v>
      </c>
      <c r="P13" s="200" t="s">
        <v>114</v>
      </c>
      <c r="Q13" s="200" t="s">
        <v>114</v>
      </c>
      <c r="R13" s="24" t="s">
        <v>114</v>
      </c>
      <c r="S13" s="43" t="s">
        <v>114</v>
      </c>
      <c r="T13" s="200" t="s">
        <v>114</v>
      </c>
      <c r="U13" s="200" t="s">
        <v>114</v>
      </c>
      <c r="V13" s="200" t="s">
        <v>114</v>
      </c>
      <c r="W13" s="200" t="s">
        <v>114</v>
      </c>
      <c r="X13" s="84" t="s">
        <v>167</v>
      </c>
      <c r="Y13" s="84" t="s">
        <v>167</v>
      </c>
      <c r="Z13" s="74">
        <v>6.999999999999999</v>
      </c>
      <c r="AA13" s="74">
        <v>3.414634146341463</v>
      </c>
      <c r="AB13" s="74">
        <v>5.000000000000001</v>
      </c>
      <c r="AC13" s="74">
        <v>3.4965034965034976</v>
      </c>
      <c r="AD13" s="24" t="s">
        <v>114</v>
      </c>
      <c r="AE13" s="43" t="s">
        <v>114</v>
      </c>
      <c r="AF13" s="24">
        <v>2.9999999999999996</v>
      </c>
      <c r="AG13" s="43">
        <v>13.63636363636363</v>
      </c>
      <c r="AH13" s="23"/>
    </row>
    <row r="14" spans="1:34" ht="15" customHeight="1">
      <c r="A14" s="23" t="s">
        <v>10</v>
      </c>
      <c r="B14" s="24">
        <v>43</v>
      </c>
      <c r="C14" s="43">
        <v>27.388535031847134</v>
      </c>
      <c r="D14" s="24">
        <v>2.000000000000001</v>
      </c>
      <c r="E14" s="43">
        <v>14.285714285714294</v>
      </c>
      <c r="F14" s="24">
        <v>7.000000000000003</v>
      </c>
      <c r="G14" s="43">
        <v>21.875000000000007</v>
      </c>
      <c r="H14" s="24">
        <v>18</v>
      </c>
      <c r="I14" s="43">
        <v>35.29411764705882</v>
      </c>
      <c r="J14" s="24">
        <v>16.000000000000004</v>
      </c>
      <c r="K14" s="43">
        <v>21.05263157894737</v>
      </c>
      <c r="L14" s="24">
        <v>3</v>
      </c>
      <c r="M14" s="43">
        <v>10.344827586206895</v>
      </c>
      <c r="N14" s="24">
        <v>41.999999999999986</v>
      </c>
      <c r="O14" s="43">
        <v>26.41509433962263</v>
      </c>
      <c r="P14" s="84" t="s">
        <v>167</v>
      </c>
      <c r="Q14" s="84" t="s">
        <v>167</v>
      </c>
      <c r="R14" s="24">
        <v>14.999999999999998</v>
      </c>
      <c r="S14" s="43">
        <v>27.27272727272727</v>
      </c>
      <c r="T14" s="84" t="s">
        <v>167</v>
      </c>
      <c r="U14" s="84" t="s">
        <v>167</v>
      </c>
      <c r="V14" s="84" t="s">
        <v>167</v>
      </c>
      <c r="W14" s="84" t="s">
        <v>167</v>
      </c>
      <c r="X14" s="24">
        <v>14.999999999999998</v>
      </c>
      <c r="Y14" s="43">
        <v>28.846153846153843</v>
      </c>
      <c r="Z14" s="24">
        <v>50.00000000000001</v>
      </c>
      <c r="AA14" s="43">
        <v>24.39024390243903</v>
      </c>
      <c r="AB14" s="24">
        <v>43.99999999999999</v>
      </c>
      <c r="AC14" s="43">
        <v>30.769230769230766</v>
      </c>
      <c r="AD14" s="24">
        <v>3</v>
      </c>
      <c r="AE14" s="43">
        <v>33.33333333333333</v>
      </c>
      <c r="AF14" s="84" t="s">
        <v>167</v>
      </c>
      <c r="AG14" s="84" t="s">
        <v>167</v>
      </c>
      <c r="AH14" s="23"/>
    </row>
    <row r="15" spans="1:33" ht="15" customHeight="1">
      <c r="A15" s="23" t="s">
        <v>6</v>
      </c>
      <c r="B15" s="24">
        <v>20</v>
      </c>
      <c r="C15" s="43">
        <v>12.738853503184714</v>
      </c>
      <c r="D15" s="200" t="s">
        <v>114</v>
      </c>
      <c r="E15" s="200" t="s">
        <v>114</v>
      </c>
      <c r="F15" s="200" t="s">
        <v>114</v>
      </c>
      <c r="G15" s="200" t="s">
        <v>114</v>
      </c>
      <c r="H15" s="24">
        <v>7.000000000000002</v>
      </c>
      <c r="I15" s="43">
        <v>13.725490196078432</v>
      </c>
      <c r="J15" s="24">
        <v>7.000000000000002</v>
      </c>
      <c r="K15" s="43">
        <v>9.210526315789474</v>
      </c>
      <c r="L15" s="200" t="s">
        <v>114</v>
      </c>
      <c r="M15" s="200" t="s">
        <v>114</v>
      </c>
      <c r="N15" s="24">
        <v>17</v>
      </c>
      <c r="O15" s="43">
        <v>10.69182389937107</v>
      </c>
      <c r="P15" s="200" t="s">
        <v>114</v>
      </c>
      <c r="Q15" s="200" t="s">
        <v>114</v>
      </c>
      <c r="R15" s="24">
        <v>8</v>
      </c>
      <c r="S15" s="43">
        <v>14.545454545454545</v>
      </c>
      <c r="T15" s="200" t="s">
        <v>114</v>
      </c>
      <c r="U15" s="200" t="s">
        <v>114</v>
      </c>
      <c r="V15" s="200" t="s">
        <v>114</v>
      </c>
      <c r="W15" s="200" t="s">
        <v>114</v>
      </c>
      <c r="X15" s="24">
        <v>6</v>
      </c>
      <c r="Y15" s="43">
        <v>11.538461538461538</v>
      </c>
      <c r="Z15" s="24">
        <v>11.999999999999998</v>
      </c>
      <c r="AA15" s="43">
        <v>5.853658536585365</v>
      </c>
      <c r="AB15" s="24">
        <v>13</v>
      </c>
      <c r="AC15" s="43">
        <v>9.090909090909092</v>
      </c>
      <c r="AD15" s="24" t="s">
        <v>114</v>
      </c>
      <c r="AE15" s="43" t="s">
        <v>114</v>
      </c>
      <c r="AF15" s="84" t="s">
        <v>167</v>
      </c>
      <c r="AG15" s="84" t="s">
        <v>167</v>
      </c>
    </row>
    <row r="16" spans="1:34" ht="15" customHeight="1">
      <c r="A16" s="23" t="s">
        <v>5</v>
      </c>
      <c r="B16" s="24">
        <v>5</v>
      </c>
      <c r="C16" s="43">
        <v>3.1847133757961785</v>
      </c>
      <c r="D16" s="200" t="s">
        <v>114</v>
      </c>
      <c r="E16" s="200" t="s">
        <v>114</v>
      </c>
      <c r="F16" s="200" t="s">
        <v>114</v>
      </c>
      <c r="G16" s="200" t="s">
        <v>114</v>
      </c>
      <c r="H16" s="84" t="s">
        <v>167</v>
      </c>
      <c r="I16" s="84" t="s">
        <v>167</v>
      </c>
      <c r="J16" s="200" t="s">
        <v>114</v>
      </c>
      <c r="K16" s="200" t="s">
        <v>114</v>
      </c>
      <c r="L16" s="84" t="s">
        <v>167</v>
      </c>
      <c r="M16" s="84" t="s">
        <v>167</v>
      </c>
      <c r="N16" s="24">
        <v>4</v>
      </c>
      <c r="O16" s="43">
        <v>2.515723270440252</v>
      </c>
      <c r="P16" s="200" t="s">
        <v>114</v>
      </c>
      <c r="Q16" s="200" t="s">
        <v>114</v>
      </c>
      <c r="R16" s="74">
        <v>4</v>
      </c>
      <c r="S16" s="74">
        <v>7.2727272727272725</v>
      </c>
      <c r="T16" s="200" t="s">
        <v>114</v>
      </c>
      <c r="U16" s="200" t="s">
        <v>114</v>
      </c>
      <c r="V16" s="200" t="s">
        <v>114</v>
      </c>
      <c r="W16" s="200" t="s">
        <v>114</v>
      </c>
      <c r="X16" s="24">
        <v>3</v>
      </c>
      <c r="Y16" s="43">
        <v>5.769230769230769</v>
      </c>
      <c r="Z16" s="74">
        <v>7</v>
      </c>
      <c r="AA16" s="74">
        <v>3.414634146341464</v>
      </c>
      <c r="AB16" s="24">
        <v>3</v>
      </c>
      <c r="AC16" s="43">
        <v>2.097902097902098</v>
      </c>
      <c r="AD16" s="84" t="s">
        <v>167</v>
      </c>
      <c r="AE16" s="84" t="s">
        <v>167</v>
      </c>
      <c r="AF16" s="84" t="s">
        <v>167</v>
      </c>
      <c r="AG16" s="84" t="s">
        <v>167</v>
      </c>
      <c r="AH16" s="23"/>
    </row>
    <row r="17" spans="1:34" ht="15" customHeight="1">
      <c r="A17" s="49" t="s">
        <v>2</v>
      </c>
      <c r="B17" s="58">
        <v>157</v>
      </c>
      <c r="C17" s="58">
        <v>100</v>
      </c>
      <c r="D17" s="58">
        <v>14</v>
      </c>
      <c r="E17" s="58">
        <v>99.99999999999999</v>
      </c>
      <c r="F17" s="58">
        <v>32</v>
      </c>
      <c r="G17" s="58">
        <v>100</v>
      </c>
      <c r="H17" s="58">
        <v>51.00000000000001</v>
      </c>
      <c r="I17" s="58">
        <v>99.99999999999999</v>
      </c>
      <c r="J17" s="58">
        <v>76.00000000000001</v>
      </c>
      <c r="K17" s="58">
        <v>100</v>
      </c>
      <c r="L17" s="58">
        <v>29.000000000000004</v>
      </c>
      <c r="M17" s="58">
        <v>99.99999999999999</v>
      </c>
      <c r="N17" s="58">
        <v>159</v>
      </c>
      <c r="O17" s="58">
        <v>100</v>
      </c>
      <c r="P17" s="58">
        <v>11.000000000000002</v>
      </c>
      <c r="Q17" s="58">
        <v>100</v>
      </c>
      <c r="R17" s="58">
        <v>55</v>
      </c>
      <c r="S17" s="58">
        <v>100</v>
      </c>
      <c r="T17" s="58">
        <v>13</v>
      </c>
      <c r="U17" s="58">
        <v>100</v>
      </c>
      <c r="V17" s="58">
        <v>7</v>
      </c>
      <c r="W17" s="58">
        <v>100</v>
      </c>
      <c r="X17" s="58">
        <v>52</v>
      </c>
      <c r="Y17" s="50">
        <v>100</v>
      </c>
      <c r="Z17" s="58">
        <v>205</v>
      </c>
      <c r="AA17" s="50">
        <v>100</v>
      </c>
      <c r="AB17" s="58">
        <v>143</v>
      </c>
      <c r="AC17" s="50">
        <v>100</v>
      </c>
      <c r="AD17" s="58">
        <v>9</v>
      </c>
      <c r="AE17" s="58">
        <v>100</v>
      </c>
      <c r="AF17" s="58">
        <v>22.000000000000007</v>
      </c>
      <c r="AG17" s="58">
        <v>100.00000000000001</v>
      </c>
      <c r="AH17" s="23"/>
    </row>
    <row r="18" spans="1:34" ht="15" customHeight="1">
      <c r="A18" s="31" t="s">
        <v>3</v>
      </c>
      <c r="B18" s="40">
        <v>53.76712328767124</v>
      </c>
      <c r="C18" s="39"/>
      <c r="D18" s="40">
        <v>4.794520547945205</v>
      </c>
      <c r="E18" s="39"/>
      <c r="F18" s="40">
        <v>10.95890410958904</v>
      </c>
      <c r="G18" s="39"/>
      <c r="H18" s="40">
        <v>17.46575342465754</v>
      </c>
      <c r="I18" s="39"/>
      <c r="J18" s="40">
        <v>26.027397260273975</v>
      </c>
      <c r="K18" s="39"/>
      <c r="L18" s="40">
        <v>9.931506849315069</v>
      </c>
      <c r="M18" s="39"/>
      <c r="N18" s="40">
        <v>54.45205479452054</v>
      </c>
      <c r="O18" s="39"/>
      <c r="P18" s="40">
        <v>3.7671232876712333</v>
      </c>
      <c r="Q18" s="39"/>
      <c r="R18" s="40">
        <v>18.835616438356166</v>
      </c>
      <c r="S18" s="39"/>
      <c r="T18" s="40">
        <v>4.4520547945205475</v>
      </c>
      <c r="U18" s="39"/>
      <c r="V18" s="39">
        <v>2.3972602739726026</v>
      </c>
      <c r="W18" s="40"/>
      <c r="X18" s="40">
        <v>17.80821917808219</v>
      </c>
      <c r="Y18" s="39"/>
      <c r="Z18" s="40">
        <v>70.2054794520548</v>
      </c>
      <c r="AA18" s="39"/>
      <c r="AB18" s="40">
        <v>48.97260273972603</v>
      </c>
      <c r="AC18" s="39"/>
      <c r="AD18" s="40">
        <v>3.0821917808219177</v>
      </c>
      <c r="AE18" s="39"/>
      <c r="AF18" s="40">
        <v>7.534246575342468</v>
      </c>
      <c r="AG18" s="40"/>
      <c r="AH18" s="23"/>
    </row>
    <row r="19" spans="1:34" ht="15" customHeight="1">
      <c r="A19" s="31" t="s">
        <v>165</v>
      </c>
      <c r="B19" s="184"/>
      <c r="C19" s="17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84"/>
      <c r="O19" s="172"/>
      <c r="P19" s="153"/>
      <c r="Q19" s="153"/>
      <c r="R19" s="153"/>
      <c r="S19" s="153"/>
      <c r="T19" s="153"/>
      <c r="U19" s="153"/>
      <c r="V19" s="156"/>
      <c r="W19" s="156"/>
      <c r="X19" s="184"/>
      <c r="Y19" s="172"/>
      <c r="Z19" s="153"/>
      <c r="AA19" s="153"/>
      <c r="AB19" s="184"/>
      <c r="AC19" s="172"/>
      <c r="AD19" s="171"/>
      <c r="AE19" s="172"/>
      <c r="AF19" s="153"/>
      <c r="AG19" s="153"/>
      <c r="AH19" s="23"/>
    </row>
    <row r="20" spans="1:33" ht="11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</sheetData>
  <sheetProtection/>
  <mergeCells count="17">
    <mergeCell ref="B5:AG5"/>
    <mergeCell ref="B6:C6"/>
    <mergeCell ref="D6:E6"/>
    <mergeCell ref="Z6:AA6"/>
    <mergeCell ref="AD6:AE6"/>
    <mergeCell ref="AF6:AG6"/>
    <mergeCell ref="F6:G6"/>
    <mergeCell ref="AB6:AC6"/>
    <mergeCell ref="R6:S6"/>
    <mergeCell ref="T6:U6"/>
    <mergeCell ref="P6:Q6"/>
    <mergeCell ref="H6:I6"/>
    <mergeCell ref="V6:W6"/>
    <mergeCell ref="X6:Y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85" r:id="rId2"/>
  <headerFooter alignWithMargins="0"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18"/>
  <sheetViews>
    <sheetView showGridLines="0" view="pageLayout" workbookViewId="0" topLeftCell="A1">
      <selection activeCell="K24" sqref="K24"/>
    </sheetView>
  </sheetViews>
  <sheetFormatPr defaultColWidth="8.8515625" defaultRowHeight="12.75"/>
  <cols>
    <col min="1" max="1" width="15.00390625" style="84" customWidth="1"/>
    <col min="2" max="33" width="4.7109375" style="84" customWidth="1"/>
    <col min="34" max="34" width="8.8515625" style="84" customWidth="1"/>
    <col min="35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143</v>
      </c>
    </row>
    <row r="4" spans="1:33" ht="15" customHeight="1" thickBot="1">
      <c r="A4" s="52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ht="15" customHeight="1">
      <c r="A5" s="35"/>
      <c r="B5" s="311" t="s">
        <v>41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</row>
    <row r="6" spans="1:33" ht="42" customHeight="1">
      <c r="A6" s="306" t="s">
        <v>60</v>
      </c>
      <c r="B6" s="330" t="s">
        <v>29</v>
      </c>
      <c r="C6" s="330"/>
      <c r="D6" s="330" t="s">
        <v>30</v>
      </c>
      <c r="E6" s="330"/>
      <c r="F6" s="330" t="s">
        <v>31</v>
      </c>
      <c r="G6" s="330"/>
      <c r="H6" s="292" t="s">
        <v>32</v>
      </c>
      <c r="I6" s="292"/>
      <c r="J6" s="292" t="s">
        <v>33</v>
      </c>
      <c r="K6" s="292"/>
      <c r="L6" s="292" t="s">
        <v>34</v>
      </c>
      <c r="M6" s="292"/>
      <c r="N6" s="292" t="s">
        <v>14</v>
      </c>
      <c r="O6" s="292"/>
      <c r="P6" s="291" t="s">
        <v>35</v>
      </c>
      <c r="Q6" s="291"/>
      <c r="R6" s="292" t="s">
        <v>36</v>
      </c>
      <c r="S6" s="292"/>
      <c r="T6" s="292" t="s">
        <v>37</v>
      </c>
      <c r="U6" s="292"/>
      <c r="V6" s="292" t="s">
        <v>38</v>
      </c>
      <c r="W6" s="292"/>
      <c r="X6" s="292" t="s">
        <v>101</v>
      </c>
      <c r="Y6" s="292"/>
      <c r="Z6" s="292" t="s">
        <v>102</v>
      </c>
      <c r="AA6" s="292"/>
      <c r="AB6" s="292" t="s">
        <v>103</v>
      </c>
      <c r="AC6" s="292"/>
      <c r="AD6" s="292" t="s">
        <v>39</v>
      </c>
      <c r="AE6" s="292"/>
      <c r="AF6" s="292" t="s">
        <v>40</v>
      </c>
      <c r="AG6" s="292"/>
    </row>
    <row r="7" spans="1:33" ht="15" customHeight="1">
      <c r="A7" s="306"/>
      <c r="B7" s="216" t="s">
        <v>53</v>
      </c>
      <c r="C7" s="216" t="s">
        <v>3</v>
      </c>
      <c r="D7" s="216" t="s">
        <v>53</v>
      </c>
      <c r="E7" s="216" t="s">
        <v>3</v>
      </c>
      <c r="F7" s="216" t="s">
        <v>53</v>
      </c>
      <c r="G7" s="216" t="s">
        <v>3</v>
      </c>
      <c r="H7" s="216" t="s">
        <v>53</v>
      </c>
      <c r="I7" s="216" t="s">
        <v>3</v>
      </c>
      <c r="J7" s="216" t="s">
        <v>53</v>
      </c>
      <c r="K7" s="216" t="s">
        <v>3</v>
      </c>
      <c r="L7" s="216" t="s">
        <v>53</v>
      </c>
      <c r="M7" s="216" t="s">
        <v>3</v>
      </c>
      <c r="N7" s="216" t="s">
        <v>53</v>
      </c>
      <c r="O7" s="216" t="s">
        <v>3</v>
      </c>
      <c r="P7" s="216" t="s">
        <v>53</v>
      </c>
      <c r="Q7" s="216" t="s">
        <v>3</v>
      </c>
      <c r="R7" s="216" t="s">
        <v>53</v>
      </c>
      <c r="S7" s="216" t="s">
        <v>3</v>
      </c>
      <c r="T7" s="216" t="s">
        <v>53</v>
      </c>
      <c r="U7" s="216" t="s">
        <v>3</v>
      </c>
      <c r="V7" s="216" t="s">
        <v>53</v>
      </c>
      <c r="W7" s="216" t="s">
        <v>3</v>
      </c>
      <c r="X7" s="216" t="s">
        <v>53</v>
      </c>
      <c r="Y7" s="216" t="s">
        <v>3</v>
      </c>
      <c r="Z7" s="216" t="s">
        <v>53</v>
      </c>
      <c r="AA7" s="216" t="s">
        <v>3</v>
      </c>
      <c r="AB7" s="216" t="s">
        <v>53</v>
      </c>
      <c r="AC7" s="216" t="s">
        <v>3</v>
      </c>
      <c r="AD7" s="216" t="s">
        <v>53</v>
      </c>
      <c r="AE7" s="216" t="s">
        <v>3</v>
      </c>
      <c r="AF7" s="216" t="s">
        <v>53</v>
      </c>
      <c r="AG7" s="216" t="s">
        <v>3</v>
      </c>
    </row>
    <row r="8" spans="1:34" ht="15" customHeight="1">
      <c r="A8" s="56" t="s">
        <v>71</v>
      </c>
      <c r="B8" s="24">
        <v>64.00000000000001</v>
      </c>
      <c r="C8" s="43">
        <v>40.76433121019109</v>
      </c>
      <c r="D8" s="24">
        <v>11.000000000000004</v>
      </c>
      <c r="E8" s="43">
        <v>78.57142857142858</v>
      </c>
      <c r="F8" s="24">
        <v>30.000000000000007</v>
      </c>
      <c r="G8" s="43">
        <v>93.75</v>
      </c>
      <c r="H8" s="24">
        <v>31.999999999999993</v>
      </c>
      <c r="I8" s="43">
        <v>62.74509803921568</v>
      </c>
      <c r="J8" s="24">
        <v>45.999999999999986</v>
      </c>
      <c r="K8" s="43">
        <v>60.52631578947367</v>
      </c>
      <c r="L8" s="24">
        <v>21.000000000000004</v>
      </c>
      <c r="M8" s="43">
        <v>72.41379310344827</v>
      </c>
      <c r="N8" s="24">
        <v>64.00000000000001</v>
      </c>
      <c r="O8" s="43">
        <v>40.25157232704403</v>
      </c>
      <c r="P8" s="24">
        <v>9.000000000000002</v>
      </c>
      <c r="Q8" s="43">
        <v>81.81818181818183</v>
      </c>
      <c r="R8" s="24">
        <v>24.000000000000007</v>
      </c>
      <c r="S8" s="43">
        <v>43.63636363636364</v>
      </c>
      <c r="T8" s="24">
        <v>11.000000000000002</v>
      </c>
      <c r="U8" s="43">
        <v>84.61538461538461</v>
      </c>
      <c r="V8" s="24">
        <v>3.999999999999999</v>
      </c>
      <c r="W8" s="43">
        <v>57.14285714285714</v>
      </c>
      <c r="X8" s="24">
        <v>25</v>
      </c>
      <c r="Y8" s="43">
        <v>48.07692307692307</v>
      </c>
      <c r="Z8" s="24">
        <v>58.99999999999999</v>
      </c>
      <c r="AA8" s="43">
        <v>28.780487804878046</v>
      </c>
      <c r="AB8" s="24">
        <v>52</v>
      </c>
      <c r="AC8" s="43">
        <v>36.36363636363637</v>
      </c>
      <c r="AD8" s="24">
        <v>3</v>
      </c>
      <c r="AE8" s="43">
        <v>33.33333333333332</v>
      </c>
      <c r="AF8" s="24" t="s">
        <v>114</v>
      </c>
      <c r="AG8" s="24" t="s">
        <v>114</v>
      </c>
      <c r="AH8" s="23"/>
    </row>
    <row r="9" spans="1:34" ht="15" customHeight="1">
      <c r="A9" s="56" t="s">
        <v>72</v>
      </c>
      <c r="B9" s="24">
        <v>55.999999999999986</v>
      </c>
      <c r="C9" s="43">
        <v>35.66878980891719</v>
      </c>
      <c r="D9" s="84" t="s">
        <v>167</v>
      </c>
      <c r="E9" s="84" t="s">
        <v>167</v>
      </c>
      <c r="F9" s="84" t="s">
        <v>167</v>
      </c>
      <c r="G9" s="84" t="s">
        <v>167</v>
      </c>
      <c r="H9" s="24">
        <v>9.000000000000005</v>
      </c>
      <c r="I9" s="43">
        <v>17.64705882352942</v>
      </c>
      <c r="J9" s="24">
        <v>8</v>
      </c>
      <c r="K9" s="43">
        <v>10.526315789473687</v>
      </c>
      <c r="L9" s="24">
        <v>4.000000000000001</v>
      </c>
      <c r="M9" s="43">
        <v>13.793103448275865</v>
      </c>
      <c r="N9" s="24">
        <v>44.999999999999986</v>
      </c>
      <c r="O9" s="43">
        <v>28.301886792452823</v>
      </c>
      <c r="P9" s="84" t="s">
        <v>167</v>
      </c>
      <c r="Q9" s="84" t="s">
        <v>167</v>
      </c>
      <c r="R9" s="24">
        <v>14.000000000000004</v>
      </c>
      <c r="S9" s="43">
        <v>25.454545454545453</v>
      </c>
      <c r="T9" s="84" t="s">
        <v>167</v>
      </c>
      <c r="U9" s="84" t="s">
        <v>167</v>
      </c>
      <c r="V9" s="24" t="s">
        <v>114</v>
      </c>
      <c r="W9" s="24" t="s">
        <v>114</v>
      </c>
      <c r="X9" s="24">
        <v>9.000000000000005</v>
      </c>
      <c r="Y9" s="43">
        <v>17.307692307692317</v>
      </c>
      <c r="Z9" s="24">
        <v>45.99999999999999</v>
      </c>
      <c r="AA9" s="43">
        <v>22.439024390243905</v>
      </c>
      <c r="AB9" s="24">
        <v>33.999999999999986</v>
      </c>
      <c r="AC9" s="43">
        <v>23.776223776223766</v>
      </c>
      <c r="AD9" s="84" t="s">
        <v>167</v>
      </c>
      <c r="AE9" s="84" t="s">
        <v>167</v>
      </c>
      <c r="AF9" s="24" t="s">
        <v>114</v>
      </c>
      <c r="AG9" s="43" t="s">
        <v>114</v>
      </c>
      <c r="AH9" s="23"/>
    </row>
    <row r="10" spans="1:34" ht="15" customHeight="1">
      <c r="A10" s="56" t="s">
        <v>73</v>
      </c>
      <c r="B10" s="24">
        <v>6.999999999999999</v>
      </c>
      <c r="C10" s="43">
        <v>4.45859872611465</v>
      </c>
      <c r="D10" s="24" t="s">
        <v>114</v>
      </c>
      <c r="E10" s="24" t="s">
        <v>114</v>
      </c>
      <c r="F10" s="24" t="s">
        <v>114</v>
      </c>
      <c r="G10" s="24" t="s">
        <v>114</v>
      </c>
      <c r="H10" s="84" t="s">
        <v>167</v>
      </c>
      <c r="I10" s="84" t="s">
        <v>167</v>
      </c>
      <c r="J10" s="24">
        <v>5.000000000000001</v>
      </c>
      <c r="K10" s="43">
        <v>6.578947368421055</v>
      </c>
      <c r="L10" s="24" t="s">
        <v>114</v>
      </c>
      <c r="M10" s="24" t="s">
        <v>114</v>
      </c>
      <c r="N10" s="24">
        <v>5.999999999999999</v>
      </c>
      <c r="O10" s="43">
        <v>3.7735849056603765</v>
      </c>
      <c r="P10" s="24" t="s">
        <v>114</v>
      </c>
      <c r="Q10" s="24" t="s">
        <v>114</v>
      </c>
      <c r="R10" s="24">
        <v>4.000000000000002</v>
      </c>
      <c r="S10" s="43">
        <v>7.272727272727273</v>
      </c>
      <c r="T10" s="84" t="s">
        <v>167</v>
      </c>
      <c r="U10" s="84" t="s">
        <v>167</v>
      </c>
      <c r="V10" s="84" t="s">
        <v>167</v>
      </c>
      <c r="W10" s="84" t="s">
        <v>167</v>
      </c>
      <c r="X10" s="24">
        <v>2.9999999999999996</v>
      </c>
      <c r="Y10" s="43">
        <v>5.769230769230767</v>
      </c>
      <c r="Z10" s="24">
        <v>11</v>
      </c>
      <c r="AA10" s="43">
        <v>5.365853658536586</v>
      </c>
      <c r="AB10" s="24">
        <v>3.000000000000001</v>
      </c>
      <c r="AC10" s="43">
        <v>2.097902097902099</v>
      </c>
      <c r="AD10" s="24" t="s">
        <v>114</v>
      </c>
      <c r="AE10" s="24" t="s">
        <v>114</v>
      </c>
      <c r="AF10" s="74">
        <v>3</v>
      </c>
      <c r="AG10" s="74">
        <v>13.636363636363635</v>
      </c>
      <c r="AH10" s="23"/>
    </row>
    <row r="11" spans="1:34" ht="15" customHeight="1">
      <c r="A11" s="56" t="s">
        <v>74</v>
      </c>
      <c r="B11" s="24">
        <v>10.999999999999998</v>
      </c>
      <c r="C11" s="43">
        <v>7.006369426751591</v>
      </c>
      <c r="D11" s="24" t="s">
        <v>114</v>
      </c>
      <c r="E11" s="24" t="s">
        <v>114</v>
      </c>
      <c r="F11" s="24" t="s">
        <v>114</v>
      </c>
      <c r="G11" s="24" t="s">
        <v>114</v>
      </c>
      <c r="H11" s="24">
        <v>4</v>
      </c>
      <c r="I11" s="43">
        <v>7.8431372549019605</v>
      </c>
      <c r="J11" s="24">
        <v>4.000000000000001</v>
      </c>
      <c r="K11" s="43">
        <v>5.263157894736844</v>
      </c>
      <c r="L11" s="84" t="s">
        <v>167</v>
      </c>
      <c r="M11" s="84" t="s">
        <v>167</v>
      </c>
      <c r="N11" s="24">
        <v>9.999999999999998</v>
      </c>
      <c r="O11" s="43">
        <v>6.2893081761006275</v>
      </c>
      <c r="P11" s="74" t="s">
        <v>114</v>
      </c>
      <c r="Q11" s="74" t="s">
        <v>114</v>
      </c>
      <c r="R11" s="24">
        <v>5</v>
      </c>
      <c r="S11" s="43">
        <v>9.090909090909088</v>
      </c>
      <c r="T11" s="24" t="s">
        <v>114</v>
      </c>
      <c r="U11" s="24" t="s">
        <v>114</v>
      </c>
      <c r="V11" s="84" t="s">
        <v>167</v>
      </c>
      <c r="W11" s="84" t="s">
        <v>167</v>
      </c>
      <c r="X11" s="24">
        <v>7</v>
      </c>
      <c r="Y11" s="43">
        <v>13.461538461538462</v>
      </c>
      <c r="Z11" s="24">
        <v>19.999999999999996</v>
      </c>
      <c r="AA11" s="43">
        <v>9.75609756097561</v>
      </c>
      <c r="AB11" s="24">
        <v>19.999999999999996</v>
      </c>
      <c r="AC11" s="43">
        <v>13.986013986013985</v>
      </c>
      <c r="AD11" s="24">
        <v>3.000000000000001</v>
      </c>
      <c r="AE11" s="43">
        <v>33.33333333333333</v>
      </c>
      <c r="AF11" s="74" t="s">
        <v>114</v>
      </c>
      <c r="AG11" s="74" t="s">
        <v>114</v>
      </c>
      <c r="AH11" s="23"/>
    </row>
    <row r="12" spans="1:33" ht="15" customHeight="1">
      <c r="A12" s="56" t="s">
        <v>75</v>
      </c>
      <c r="B12" s="24">
        <v>5</v>
      </c>
      <c r="C12" s="43">
        <v>3.1847133757961785</v>
      </c>
      <c r="D12" s="24" t="s">
        <v>114</v>
      </c>
      <c r="E12" s="43" t="s">
        <v>114</v>
      </c>
      <c r="F12" s="24" t="s">
        <v>114</v>
      </c>
      <c r="G12" s="24" t="s">
        <v>114</v>
      </c>
      <c r="H12" s="84" t="s">
        <v>167</v>
      </c>
      <c r="I12" s="84" t="s">
        <v>167</v>
      </c>
      <c r="J12" s="24">
        <v>4</v>
      </c>
      <c r="K12" s="43">
        <v>5.263157894736843</v>
      </c>
      <c r="L12" s="24" t="s">
        <v>114</v>
      </c>
      <c r="M12" s="43" t="s">
        <v>114</v>
      </c>
      <c r="N12" s="24">
        <v>5</v>
      </c>
      <c r="O12" s="43">
        <v>3.1446540880503147</v>
      </c>
      <c r="P12" s="84" t="s">
        <v>167</v>
      </c>
      <c r="Q12" s="84" t="s">
        <v>167</v>
      </c>
      <c r="R12" s="24">
        <v>3</v>
      </c>
      <c r="S12" s="43">
        <v>5.454545454545453</v>
      </c>
      <c r="T12" s="74" t="s">
        <v>114</v>
      </c>
      <c r="U12" s="74" t="s">
        <v>114</v>
      </c>
      <c r="V12" s="84" t="s">
        <v>167</v>
      </c>
      <c r="W12" s="84" t="s">
        <v>167</v>
      </c>
      <c r="X12" s="84" t="s">
        <v>167</v>
      </c>
      <c r="Y12" s="84" t="s">
        <v>167</v>
      </c>
      <c r="Z12" s="24">
        <v>6</v>
      </c>
      <c r="AA12" s="43">
        <v>2.9268292682926833</v>
      </c>
      <c r="AB12" s="24">
        <v>5</v>
      </c>
      <c r="AC12" s="43">
        <v>3.4965034965034967</v>
      </c>
      <c r="AD12" s="24" t="s">
        <v>114</v>
      </c>
      <c r="AE12" s="43" t="s">
        <v>114</v>
      </c>
      <c r="AF12" s="74" t="s">
        <v>114</v>
      </c>
      <c r="AG12" s="74" t="s">
        <v>114</v>
      </c>
    </row>
    <row r="13" spans="1:33" s="23" customFormat="1" ht="15" customHeight="1">
      <c r="A13" s="56" t="s">
        <v>76</v>
      </c>
      <c r="B13" s="24">
        <v>13</v>
      </c>
      <c r="C13" s="43">
        <v>8.280254777070063</v>
      </c>
      <c r="D13" s="84" t="s">
        <v>167</v>
      </c>
      <c r="E13" s="84" t="s">
        <v>167</v>
      </c>
      <c r="F13" s="84" t="s">
        <v>167</v>
      </c>
      <c r="G13" s="84" t="s">
        <v>167</v>
      </c>
      <c r="H13" s="84" t="s">
        <v>167</v>
      </c>
      <c r="I13" s="84" t="s">
        <v>167</v>
      </c>
      <c r="J13" s="24">
        <v>7.999999999999999</v>
      </c>
      <c r="K13" s="43">
        <v>10.526315789473685</v>
      </c>
      <c r="L13" s="84" t="s">
        <v>167</v>
      </c>
      <c r="M13" s="84" t="s">
        <v>167</v>
      </c>
      <c r="N13" s="24">
        <v>28.00000000000001</v>
      </c>
      <c r="O13" s="43">
        <v>17.610062893081768</v>
      </c>
      <c r="P13" s="24" t="s">
        <v>114</v>
      </c>
      <c r="Q13" s="24" t="s">
        <v>114</v>
      </c>
      <c r="R13" s="24">
        <v>5</v>
      </c>
      <c r="S13" s="43">
        <v>9.090909090909088</v>
      </c>
      <c r="T13" s="24" t="s">
        <v>114</v>
      </c>
      <c r="U13" s="43" t="s">
        <v>114</v>
      </c>
      <c r="V13" s="24" t="s">
        <v>114</v>
      </c>
      <c r="W13" s="24" t="s">
        <v>114</v>
      </c>
      <c r="X13" s="24">
        <v>4</v>
      </c>
      <c r="Y13" s="43">
        <v>7.692307692307692</v>
      </c>
      <c r="Z13" s="24">
        <v>59.00000000000001</v>
      </c>
      <c r="AA13" s="43">
        <v>28.780487804878057</v>
      </c>
      <c r="AB13" s="24">
        <v>27.00000000000002</v>
      </c>
      <c r="AC13" s="43">
        <v>18.881118881118898</v>
      </c>
      <c r="AD13" s="84" t="s">
        <v>167</v>
      </c>
      <c r="AE13" s="84" t="s">
        <v>167</v>
      </c>
      <c r="AF13" s="24">
        <v>13.000000000000004</v>
      </c>
      <c r="AG13" s="43">
        <v>59.09090909090909</v>
      </c>
    </row>
    <row r="14" spans="1:33" s="23" customFormat="1" ht="15" customHeight="1">
      <c r="A14" s="56" t="s">
        <v>161</v>
      </c>
      <c r="B14" s="84" t="s">
        <v>167</v>
      </c>
      <c r="C14" s="84" t="s">
        <v>167</v>
      </c>
      <c r="D14" s="24" t="s">
        <v>114</v>
      </c>
      <c r="E14" s="24" t="s">
        <v>114</v>
      </c>
      <c r="F14" s="24" t="s">
        <v>114</v>
      </c>
      <c r="G14" s="24" t="s">
        <v>114</v>
      </c>
      <c r="H14" s="24" t="s">
        <v>114</v>
      </c>
      <c r="I14" s="24" t="s">
        <v>114</v>
      </c>
      <c r="J14" s="84" t="s">
        <v>167</v>
      </c>
      <c r="K14" s="84" t="s">
        <v>167</v>
      </c>
      <c r="L14" s="24" t="s">
        <v>114</v>
      </c>
      <c r="M14" s="24" t="s">
        <v>114</v>
      </c>
      <c r="N14" s="84" t="s">
        <v>167</v>
      </c>
      <c r="O14" s="84" t="s">
        <v>167</v>
      </c>
      <c r="P14" s="24" t="s">
        <v>114</v>
      </c>
      <c r="Q14" s="24" t="s">
        <v>114</v>
      </c>
      <c r="R14" s="24" t="s">
        <v>114</v>
      </c>
      <c r="S14" s="24" t="s">
        <v>114</v>
      </c>
      <c r="T14" s="24" t="s">
        <v>114</v>
      </c>
      <c r="U14" s="24" t="s">
        <v>114</v>
      </c>
      <c r="V14" s="24" t="s">
        <v>114</v>
      </c>
      <c r="W14" s="24" t="s">
        <v>114</v>
      </c>
      <c r="X14" s="84" t="s">
        <v>167</v>
      </c>
      <c r="Y14" s="84" t="s">
        <v>167</v>
      </c>
      <c r="Z14" s="24">
        <v>4</v>
      </c>
      <c r="AA14" s="43">
        <v>1.9512195121951224</v>
      </c>
      <c r="AB14" s="84" t="s">
        <v>167</v>
      </c>
      <c r="AC14" s="84" t="s">
        <v>167</v>
      </c>
      <c r="AD14" s="24" t="s">
        <v>114</v>
      </c>
      <c r="AE14" s="24" t="s">
        <v>114</v>
      </c>
      <c r="AF14" s="24">
        <v>6</v>
      </c>
      <c r="AG14" s="59">
        <v>27.27272727272727</v>
      </c>
    </row>
    <row r="15" spans="1:33" s="23" customFormat="1" ht="15" customHeight="1">
      <c r="A15" s="31" t="s">
        <v>2</v>
      </c>
      <c r="B15" s="217">
        <v>157</v>
      </c>
      <c r="C15" s="219">
        <v>99.99999999999999</v>
      </c>
      <c r="D15" s="244">
        <v>14.000000000000004</v>
      </c>
      <c r="E15" s="244">
        <v>100</v>
      </c>
      <c r="F15" s="244">
        <v>32.00000000000001</v>
      </c>
      <c r="G15" s="244">
        <v>100</v>
      </c>
      <c r="H15" s="217">
        <v>51</v>
      </c>
      <c r="I15" s="219">
        <v>100</v>
      </c>
      <c r="J15" s="217">
        <v>75.99999999999999</v>
      </c>
      <c r="K15" s="219">
        <v>100</v>
      </c>
      <c r="L15" s="217">
        <v>29.000000000000004</v>
      </c>
      <c r="M15" s="219">
        <v>100</v>
      </c>
      <c r="N15" s="217">
        <v>159</v>
      </c>
      <c r="O15" s="219">
        <v>100</v>
      </c>
      <c r="P15" s="244">
        <v>11.000000000000002</v>
      </c>
      <c r="Q15" s="244">
        <v>100.00000000000001</v>
      </c>
      <c r="R15" s="217">
        <v>55.000000000000014</v>
      </c>
      <c r="S15" s="219">
        <v>100.00000000000001</v>
      </c>
      <c r="T15" s="244">
        <v>13.000000000000002</v>
      </c>
      <c r="U15" s="244">
        <v>100</v>
      </c>
      <c r="V15" s="222">
        <v>6.999999999999999</v>
      </c>
      <c r="W15" s="222">
        <v>100.00000000000001</v>
      </c>
      <c r="X15" s="217">
        <v>52.00000000000001</v>
      </c>
      <c r="Y15" s="219">
        <v>100</v>
      </c>
      <c r="Z15" s="217">
        <v>204.99999999999997</v>
      </c>
      <c r="AA15" s="219">
        <v>100</v>
      </c>
      <c r="AB15" s="217">
        <v>143</v>
      </c>
      <c r="AC15" s="219">
        <v>100</v>
      </c>
      <c r="AD15" s="217">
        <v>9.000000000000004</v>
      </c>
      <c r="AE15" s="219">
        <v>99.99999999999999</v>
      </c>
      <c r="AF15" s="244">
        <v>22.000000000000004</v>
      </c>
      <c r="AG15" s="244">
        <v>100</v>
      </c>
    </row>
    <row r="16" spans="1:33" ht="15" customHeight="1">
      <c r="A16" s="31" t="s">
        <v>3</v>
      </c>
      <c r="B16" s="217">
        <v>53.76712328767124</v>
      </c>
      <c r="C16" s="219"/>
      <c r="D16" s="245">
        <v>4.794520547945207</v>
      </c>
      <c r="E16" s="224"/>
      <c r="F16" s="224">
        <v>10.958904109589044</v>
      </c>
      <c r="G16" s="224"/>
      <c r="H16" s="217">
        <v>17.465753424657535</v>
      </c>
      <c r="I16" s="219"/>
      <c r="J16" s="236">
        <v>26.027397260273965</v>
      </c>
      <c r="K16" s="219"/>
      <c r="L16" s="217">
        <v>9.931506849315069</v>
      </c>
      <c r="M16" s="219"/>
      <c r="N16" s="217">
        <v>54.45205479452054</v>
      </c>
      <c r="O16" s="219"/>
      <c r="P16" s="245">
        <v>3.7671232876712333</v>
      </c>
      <c r="Q16" s="224"/>
      <c r="R16" s="217">
        <v>18.83561643835617</v>
      </c>
      <c r="S16" s="219"/>
      <c r="T16" s="245">
        <v>4.452054794520548</v>
      </c>
      <c r="U16" s="224"/>
      <c r="V16" s="222">
        <v>2.3972602739726026</v>
      </c>
      <c r="W16" s="222"/>
      <c r="X16" s="217">
        <v>17.808219178082194</v>
      </c>
      <c r="Y16" s="219"/>
      <c r="Z16" s="217">
        <v>70.20547945205479</v>
      </c>
      <c r="AA16" s="219"/>
      <c r="AB16" s="236">
        <v>48.97260273972603</v>
      </c>
      <c r="AC16" s="219"/>
      <c r="AD16" s="217">
        <v>3.082191780821919</v>
      </c>
      <c r="AE16" s="219"/>
      <c r="AF16" s="245">
        <v>7.534246575342467</v>
      </c>
      <c r="AG16" s="224"/>
    </row>
    <row r="17" spans="1:33" ht="15" customHeight="1">
      <c r="A17" s="31" t="s">
        <v>165</v>
      </c>
      <c r="B17" s="171"/>
      <c r="C17" s="172"/>
      <c r="D17" s="170"/>
      <c r="E17" s="170"/>
      <c r="F17" s="170"/>
      <c r="G17" s="170"/>
      <c r="H17" s="171"/>
      <c r="I17" s="172"/>
      <c r="J17" s="171"/>
      <c r="K17" s="172"/>
      <c r="L17" s="171"/>
      <c r="M17" s="172"/>
      <c r="N17" s="171"/>
      <c r="O17" s="172"/>
      <c r="P17" s="170"/>
      <c r="Q17" s="170"/>
      <c r="R17" s="171"/>
      <c r="S17" s="172"/>
      <c r="T17" s="170"/>
      <c r="U17" s="170"/>
      <c r="V17" s="156"/>
      <c r="W17" s="156"/>
      <c r="X17" s="171"/>
      <c r="Y17" s="172"/>
      <c r="Z17" s="171"/>
      <c r="AA17" s="172"/>
      <c r="AB17" s="171"/>
      <c r="AC17" s="172"/>
      <c r="AD17" s="171"/>
      <c r="AE17" s="172"/>
      <c r="AF17" s="170"/>
      <c r="AG17" s="170"/>
    </row>
    <row r="18" spans="1:33" ht="11.25">
      <c r="A18" s="3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</sheetData>
  <sheetProtection/>
  <mergeCells count="18">
    <mergeCell ref="A6:A7"/>
    <mergeCell ref="B6:C6"/>
    <mergeCell ref="D6:E6"/>
    <mergeCell ref="F6:G6"/>
    <mergeCell ref="B5:AG5"/>
    <mergeCell ref="AD6:AE6"/>
    <mergeCell ref="AF6:AG6"/>
    <mergeCell ref="N6:O6"/>
    <mergeCell ref="L6:M6"/>
    <mergeCell ref="V6:W6"/>
    <mergeCell ref="Z6:AA6"/>
    <mergeCell ref="AB6:AC6"/>
    <mergeCell ref="T6:U6"/>
    <mergeCell ref="R6:S6"/>
    <mergeCell ref="P6:Q6"/>
    <mergeCell ref="H6:I6"/>
    <mergeCell ref="J6:K6"/>
    <mergeCell ref="X6:Y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showGridLines="0" view="pageLayout" workbookViewId="0" topLeftCell="A1">
      <selection activeCell="K11" sqref="K11"/>
    </sheetView>
  </sheetViews>
  <sheetFormatPr defaultColWidth="8.8515625" defaultRowHeight="12.75"/>
  <cols>
    <col min="1" max="1" width="11.57421875" style="84" customWidth="1"/>
    <col min="2" max="8" width="5.7109375" style="84" customWidth="1"/>
    <col min="9" max="9" width="6.57421875" style="84" customWidth="1"/>
    <col min="10" max="17" width="5.7109375" style="84" customWidth="1"/>
    <col min="18" max="19" width="6.7109375" style="84" customWidth="1"/>
    <col min="20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144</v>
      </c>
    </row>
    <row r="4" spans="1:17" ht="15" customHeight="1" thickBot="1">
      <c r="A4" s="52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" customHeight="1">
      <c r="A5" s="35"/>
      <c r="B5" s="311" t="s">
        <v>42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</row>
    <row r="6" spans="1:17" ht="34.5" customHeight="1">
      <c r="A6" s="35"/>
      <c r="B6" s="330" t="s">
        <v>28</v>
      </c>
      <c r="C6" s="330"/>
      <c r="D6" s="330" t="s">
        <v>43</v>
      </c>
      <c r="E6" s="330"/>
      <c r="F6" s="330" t="s">
        <v>64</v>
      </c>
      <c r="G6" s="330"/>
      <c r="H6" s="292" t="s">
        <v>44</v>
      </c>
      <c r="I6" s="292"/>
      <c r="J6" s="292" t="s">
        <v>104</v>
      </c>
      <c r="K6" s="292"/>
      <c r="L6" s="292" t="s">
        <v>105</v>
      </c>
      <c r="M6" s="292"/>
      <c r="N6" s="292" t="s">
        <v>106</v>
      </c>
      <c r="O6" s="292"/>
      <c r="P6" s="292" t="s">
        <v>107</v>
      </c>
      <c r="Q6" s="292"/>
    </row>
    <row r="7" spans="1:17" ht="15" customHeight="1">
      <c r="A7" s="36" t="s">
        <v>0</v>
      </c>
      <c r="B7" s="37" t="s">
        <v>53</v>
      </c>
      <c r="C7" s="37" t="s">
        <v>3</v>
      </c>
      <c r="D7" s="37" t="s">
        <v>53</v>
      </c>
      <c r="E7" s="37" t="s">
        <v>3</v>
      </c>
      <c r="F7" s="37" t="s">
        <v>53</v>
      </c>
      <c r="G7" s="37" t="s">
        <v>3</v>
      </c>
      <c r="H7" s="37" t="s">
        <v>53</v>
      </c>
      <c r="I7" s="37" t="s">
        <v>3</v>
      </c>
      <c r="J7" s="37" t="s">
        <v>53</v>
      </c>
      <c r="K7" s="37" t="s">
        <v>3</v>
      </c>
      <c r="L7" s="37" t="s">
        <v>53</v>
      </c>
      <c r="M7" s="37" t="s">
        <v>3</v>
      </c>
      <c r="N7" s="37" t="s">
        <v>53</v>
      </c>
      <c r="O7" s="37" t="s">
        <v>3</v>
      </c>
      <c r="P7" s="37" t="s">
        <v>53</v>
      </c>
      <c r="Q7" s="37" t="s">
        <v>3</v>
      </c>
    </row>
    <row r="8" spans="1:17" ht="15" customHeight="1">
      <c r="A8" s="23" t="s">
        <v>154</v>
      </c>
      <c r="B8" s="24">
        <v>58.00000000000002</v>
      </c>
      <c r="C8" s="59">
        <v>23.107569721115546</v>
      </c>
      <c r="D8" s="24" t="s">
        <v>167</v>
      </c>
      <c r="E8" s="59" t="s">
        <v>167</v>
      </c>
      <c r="F8" s="24">
        <v>39.00000000000002</v>
      </c>
      <c r="G8" s="59">
        <v>19.30693069306932</v>
      </c>
      <c r="H8" s="24">
        <v>24.000000000000007</v>
      </c>
      <c r="I8" s="59">
        <v>16.326530612244902</v>
      </c>
      <c r="J8" s="24">
        <v>5</v>
      </c>
      <c r="K8" s="59">
        <v>10.000000000000002</v>
      </c>
      <c r="L8" s="24">
        <v>55</v>
      </c>
      <c r="M8" s="59">
        <v>22.727272727272727</v>
      </c>
      <c r="N8" s="24">
        <v>11.000000000000007</v>
      </c>
      <c r="O8" s="59">
        <v>10.377358490566044</v>
      </c>
      <c r="P8" s="74" t="s">
        <v>167</v>
      </c>
      <c r="Q8" s="74" t="s">
        <v>167</v>
      </c>
    </row>
    <row r="9" spans="1:17" ht="15" customHeight="1">
      <c r="A9" s="23" t="s">
        <v>155</v>
      </c>
      <c r="B9" s="24">
        <v>51.99999999999999</v>
      </c>
      <c r="C9" s="59">
        <v>20.717131474103585</v>
      </c>
      <c r="D9" s="24">
        <v>4</v>
      </c>
      <c r="E9" s="59">
        <v>13.33333333333333</v>
      </c>
      <c r="F9" s="24">
        <v>47.99999999999999</v>
      </c>
      <c r="G9" s="59">
        <v>23.76237623762376</v>
      </c>
      <c r="H9" s="24">
        <v>34.999999999999986</v>
      </c>
      <c r="I9" s="59">
        <v>23.8095238095238</v>
      </c>
      <c r="J9" s="24">
        <v>6.000000000000001</v>
      </c>
      <c r="K9" s="59">
        <v>12.000000000000004</v>
      </c>
      <c r="L9" s="24">
        <v>52.999999999999986</v>
      </c>
      <c r="M9" s="59">
        <v>21.900826446280984</v>
      </c>
      <c r="N9" s="24">
        <v>12.000000000000002</v>
      </c>
      <c r="O9" s="59">
        <v>11.320754716981133</v>
      </c>
      <c r="P9" s="74" t="s">
        <v>114</v>
      </c>
      <c r="Q9" s="74" t="s">
        <v>114</v>
      </c>
    </row>
    <row r="10" spans="1:17" ht="15" customHeight="1">
      <c r="A10" s="23" t="s">
        <v>8</v>
      </c>
      <c r="B10" s="24">
        <v>8</v>
      </c>
      <c r="C10" s="59">
        <v>3.187250996015936</v>
      </c>
      <c r="D10" s="24" t="s">
        <v>167</v>
      </c>
      <c r="E10" s="59" t="s">
        <v>167</v>
      </c>
      <c r="F10" s="24">
        <v>5.000000000000001</v>
      </c>
      <c r="G10" s="59">
        <v>2.4752475247524757</v>
      </c>
      <c r="H10" s="24" t="s">
        <v>167</v>
      </c>
      <c r="I10" s="59" t="s">
        <v>167</v>
      </c>
      <c r="J10" s="24" t="s">
        <v>114</v>
      </c>
      <c r="K10" s="59" t="s">
        <v>114</v>
      </c>
      <c r="L10" s="24">
        <v>7</v>
      </c>
      <c r="M10" s="59">
        <v>2.8925619834710745</v>
      </c>
      <c r="N10" s="200" t="s">
        <v>167</v>
      </c>
      <c r="O10" s="200" t="s">
        <v>167</v>
      </c>
      <c r="P10" s="200" t="s">
        <v>114</v>
      </c>
      <c r="Q10" s="200" t="s">
        <v>114</v>
      </c>
    </row>
    <row r="11" spans="1:17" ht="15" customHeight="1">
      <c r="A11" s="23" t="s">
        <v>9</v>
      </c>
      <c r="B11" s="24">
        <v>30.999999999999996</v>
      </c>
      <c r="C11" s="59">
        <v>12.350597609561751</v>
      </c>
      <c r="D11" s="24">
        <v>8.000000000000002</v>
      </c>
      <c r="E11" s="59">
        <v>26.666666666666668</v>
      </c>
      <c r="F11" s="24">
        <v>30.999999999999996</v>
      </c>
      <c r="G11" s="59">
        <v>15.346534653465344</v>
      </c>
      <c r="H11" s="24">
        <v>28.999999999999993</v>
      </c>
      <c r="I11" s="59">
        <v>19.72789115646258</v>
      </c>
      <c r="J11" s="24">
        <v>5.000000000000001</v>
      </c>
      <c r="K11" s="59">
        <v>10.000000000000004</v>
      </c>
      <c r="L11" s="24">
        <v>31</v>
      </c>
      <c r="M11" s="59">
        <v>12.8099173553719</v>
      </c>
      <c r="N11" s="24">
        <v>22.999999999999996</v>
      </c>
      <c r="O11" s="59">
        <v>21.698113207547166</v>
      </c>
      <c r="P11" s="24">
        <v>4.000000000000001</v>
      </c>
      <c r="Q11" s="59">
        <v>30.769230769230766</v>
      </c>
    </row>
    <row r="12" spans="1:18" ht="15" customHeight="1">
      <c r="A12" s="23" t="s">
        <v>4</v>
      </c>
      <c r="B12" s="24">
        <v>11</v>
      </c>
      <c r="C12" s="59">
        <v>4.382470119521913</v>
      </c>
      <c r="D12" s="24">
        <v>4</v>
      </c>
      <c r="E12" s="59">
        <v>13.33333333333333</v>
      </c>
      <c r="F12" s="24">
        <v>10</v>
      </c>
      <c r="G12" s="59">
        <v>4.9504950495049505</v>
      </c>
      <c r="H12" s="24">
        <v>8.999999999999998</v>
      </c>
      <c r="I12" s="59">
        <v>6.1224489795918355</v>
      </c>
      <c r="J12" s="24">
        <v>5</v>
      </c>
      <c r="K12" s="59">
        <v>10.000000000000002</v>
      </c>
      <c r="L12" s="24">
        <v>10</v>
      </c>
      <c r="M12" s="59">
        <v>4.132231404958678</v>
      </c>
      <c r="N12" s="24">
        <v>8.999999999999998</v>
      </c>
      <c r="O12" s="59">
        <v>8.490566037735848</v>
      </c>
      <c r="P12" s="24">
        <v>4</v>
      </c>
      <c r="Q12" s="59">
        <v>30.76923076923076</v>
      </c>
      <c r="R12" s="23"/>
    </row>
    <row r="13" spans="1:17" ht="15" customHeight="1">
      <c r="A13" s="23" t="s">
        <v>7</v>
      </c>
      <c r="B13" s="24">
        <v>8</v>
      </c>
      <c r="C13" s="59">
        <v>3.187250996015936</v>
      </c>
      <c r="D13" s="24" t="s">
        <v>114</v>
      </c>
      <c r="E13" s="59" t="s">
        <v>114</v>
      </c>
      <c r="F13" s="24">
        <v>6.999999999999999</v>
      </c>
      <c r="G13" s="59">
        <v>3.465346534653465</v>
      </c>
      <c r="H13" s="24">
        <v>4</v>
      </c>
      <c r="I13" s="59">
        <v>2.7210884353741496</v>
      </c>
      <c r="J13" s="24" t="s">
        <v>167</v>
      </c>
      <c r="K13" s="59" t="s">
        <v>167</v>
      </c>
      <c r="L13" s="24">
        <v>6.999999999999999</v>
      </c>
      <c r="M13" s="59">
        <v>2.892561983471074</v>
      </c>
      <c r="N13" s="24">
        <v>4</v>
      </c>
      <c r="O13" s="59">
        <v>3.7735849056603774</v>
      </c>
      <c r="P13" s="200" t="s">
        <v>167</v>
      </c>
      <c r="Q13" s="200" t="s">
        <v>167</v>
      </c>
    </row>
    <row r="14" spans="1:17" ht="15" customHeight="1">
      <c r="A14" s="23" t="s">
        <v>10</v>
      </c>
      <c r="B14" s="24">
        <v>56.00000000000001</v>
      </c>
      <c r="C14" s="59">
        <v>22.310756972111555</v>
      </c>
      <c r="D14" s="24">
        <v>7.000000000000002</v>
      </c>
      <c r="E14" s="59">
        <v>23.333333333333332</v>
      </c>
      <c r="F14" s="24">
        <v>41.99999999999999</v>
      </c>
      <c r="G14" s="59">
        <v>20.79207920792079</v>
      </c>
      <c r="H14" s="24">
        <v>31.000000000000007</v>
      </c>
      <c r="I14" s="59">
        <v>21.088435374149665</v>
      </c>
      <c r="J14" s="24">
        <v>16.999999999999993</v>
      </c>
      <c r="K14" s="59">
        <v>33.99999999999999</v>
      </c>
      <c r="L14" s="24">
        <v>52</v>
      </c>
      <c r="M14" s="59">
        <v>21.487603305785125</v>
      </c>
      <c r="N14" s="24">
        <v>33</v>
      </c>
      <c r="O14" s="59">
        <v>31.132075471698112</v>
      </c>
      <c r="P14" s="24">
        <v>3.000000000000001</v>
      </c>
      <c r="Q14" s="59">
        <v>23.076923076923077</v>
      </c>
    </row>
    <row r="15" spans="1:17" ht="15" customHeight="1">
      <c r="A15" s="23" t="s">
        <v>6</v>
      </c>
      <c r="B15" s="24">
        <v>19.000000000000004</v>
      </c>
      <c r="C15" s="59">
        <v>7.56972111553785</v>
      </c>
      <c r="D15" s="24">
        <v>4</v>
      </c>
      <c r="E15" s="59">
        <v>13.33333333333333</v>
      </c>
      <c r="F15" s="24">
        <v>14.999999999999996</v>
      </c>
      <c r="G15" s="59">
        <v>7.425742574257424</v>
      </c>
      <c r="H15" s="24">
        <v>11</v>
      </c>
      <c r="I15" s="59">
        <v>7.482993197278912</v>
      </c>
      <c r="J15" s="24">
        <v>7.000000000000002</v>
      </c>
      <c r="K15" s="59">
        <v>14.000000000000007</v>
      </c>
      <c r="L15" s="24">
        <v>19.000000000000004</v>
      </c>
      <c r="M15" s="59">
        <v>7.851239669421489</v>
      </c>
      <c r="N15" s="24">
        <v>12</v>
      </c>
      <c r="O15" s="59">
        <v>11.320754716981133</v>
      </c>
      <c r="P15" s="200" t="s">
        <v>114</v>
      </c>
      <c r="Q15" s="200" t="s">
        <v>114</v>
      </c>
    </row>
    <row r="16" spans="1:17" ht="15" customHeight="1">
      <c r="A16" s="23" t="s">
        <v>5</v>
      </c>
      <c r="B16" s="24">
        <v>8</v>
      </c>
      <c r="C16" s="59">
        <v>3.187250996015936</v>
      </c>
      <c r="D16" s="24" t="s">
        <v>167</v>
      </c>
      <c r="E16" s="59" t="s">
        <v>167</v>
      </c>
      <c r="F16" s="24">
        <v>5</v>
      </c>
      <c r="G16" s="59">
        <v>2.4752475247524752</v>
      </c>
      <c r="H16" s="24">
        <v>3</v>
      </c>
      <c r="I16" s="59">
        <v>2.0408163265306123</v>
      </c>
      <c r="J16" s="24">
        <v>4</v>
      </c>
      <c r="K16" s="59">
        <v>8.000000000000002</v>
      </c>
      <c r="L16" s="24">
        <v>8</v>
      </c>
      <c r="M16" s="59">
        <v>3.3057851239669422</v>
      </c>
      <c r="N16" s="24" t="s">
        <v>167</v>
      </c>
      <c r="O16" s="59" t="s">
        <v>167</v>
      </c>
      <c r="P16" s="200" t="s">
        <v>114</v>
      </c>
      <c r="Q16" s="200" t="s">
        <v>114</v>
      </c>
    </row>
    <row r="17" spans="1:17" ht="15" customHeight="1">
      <c r="A17" s="49" t="s">
        <v>2</v>
      </c>
      <c r="B17" s="58">
        <v>251</v>
      </c>
      <c r="C17" s="58">
        <v>100</v>
      </c>
      <c r="D17" s="58">
        <v>30.000000000000007</v>
      </c>
      <c r="E17" s="58">
        <v>99.99999999999999</v>
      </c>
      <c r="F17" s="58">
        <v>202</v>
      </c>
      <c r="G17" s="58">
        <v>100</v>
      </c>
      <c r="H17" s="58">
        <v>147</v>
      </c>
      <c r="I17" s="58">
        <v>100.00000000000001</v>
      </c>
      <c r="J17" s="58">
        <v>49.99999999999999</v>
      </c>
      <c r="K17" s="58">
        <v>100</v>
      </c>
      <c r="L17" s="58">
        <v>242</v>
      </c>
      <c r="M17" s="60">
        <v>100</v>
      </c>
      <c r="N17" s="58">
        <v>106</v>
      </c>
      <c r="O17" s="60">
        <v>100</v>
      </c>
      <c r="P17" s="58">
        <v>13.000000000000004</v>
      </c>
      <c r="Q17" s="60">
        <v>100</v>
      </c>
    </row>
    <row r="18" spans="1:17" ht="15" customHeight="1">
      <c r="A18" s="31" t="s">
        <v>3</v>
      </c>
      <c r="B18" s="40">
        <v>85.95890410958904</v>
      </c>
      <c r="C18" s="39"/>
      <c r="D18" s="40">
        <v>10.273972602739729</v>
      </c>
      <c r="E18" s="39"/>
      <c r="F18" s="40">
        <v>69.17808219178082</v>
      </c>
      <c r="G18" s="39"/>
      <c r="H18" s="40">
        <v>50.34246575342466</v>
      </c>
      <c r="I18" s="39"/>
      <c r="J18" s="40">
        <v>17.123287671232873</v>
      </c>
      <c r="K18" s="40"/>
      <c r="L18" s="39">
        <v>82.87671232876713</v>
      </c>
      <c r="M18" s="40"/>
      <c r="N18" s="40">
        <v>36.3013698630137</v>
      </c>
      <c r="O18" s="40"/>
      <c r="P18" s="40">
        <v>4.452054794520549</v>
      </c>
      <c r="Q18" s="40"/>
    </row>
    <row r="19" spans="1:17" ht="15" customHeight="1">
      <c r="A19" s="31" t="s">
        <v>165</v>
      </c>
      <c r="B19" s="182"/>
      <c r="C19" s="185"/>
      <c r="D19" s="182"/>
      <c r="E19" s="185"/>
      <c r="F19" s="182"/>
      <c r="G19" s="185"/>
      <c r="H19" s="182"/>
      <c r="I19" s="185"/>
      <c r="J19" s="182"/>
      <c r="K19" s="185"/>
      <c r="L19" s="182"/>
      <c r="M19" s="185"/>
      <c r="N19" s="182"/>
      <c r="O19" s="185"/>
      <c r="P19" s="168"/>
      <c r="Q19" s="168"/>
    </row>
    <row r="20" spans="2:17" ht="11.25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35" ht="11.25">
      <c r="K35" s="143"/>
    </row>
  </sheetData>
  <sheetProtection/>
  <mergeCells count="9">
    <mergeCell ref="L6:M6"/>
    <mergeCell ref="N6:O6"/>
    <mergeCell ref="P6:Q6"/>
    <mergeCell ref="B5:Q5"/>
    <mergeCell ref="B6:C6"/>
    <mergeCell ref="D6:E6"/>
    <mergeCell ref="F6:G6"/>
    <mergeCell ref="H6:I6"/>
    <mergeCell ref="J6:K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1"/>
  <sheetViews>
    <sheetView showGridLines="0" view="pageLayout" workbookViewId="0" topLeftCell="A4">
      <selection activeCell="F27" sqref="F27"/>
    </sheetView>
  </sheetViews>
  <sheetFormatPr defaultColWidth="8.8515625" defaultRowHeight="12.75"/>
  <cols>
    <col min="1" max="1" width="22.7109375" style="84" customWidth="1"/>
    <col min="2" max="3" width="10.7109375" style="84" customWidth="1"/>
    <col min="4" max="4" width="10.7109375" style="97" customWidth="1"/>
    <col min="5" max="7" width="9.421875" style="97" customWidth="1"/>
    <col min="8" max="10" width="9.421875" style="84" customWidth="1"/>
    <col min="11" max="16384" width="8.8515625" style="84" customWidth="1"/>
  </cols>
  <sheetData>
    <row r="3" ht="11.25">
      <c r="A3" s="83" t="s">
        <v>97</v>
      </c>
    </row>
    <row r="5" spans="1:9" ht="19.5" customHeight="1">
      <c r="A5" s="35"/>
      <c r="B5" s="215">
        <v>2014</v>
      </c>
      <c r="C5" s="215">
        <v>2015</v>
      </c>
      <c r="D5" s="215">
        <v>2016</v>
      </c>
      <c r="E5" s="215">
        <v>2017</v>
      </c>
      <c r="F5" s="215">
        <v>2018</v>
      </c>
      <c r="G5" s="215">
        <v>2019</v>
      </c>
      <c r="H5" s="215">
        <v>2020</v>
      </c>
      <c r="I5" s="205">
        <v>2021</v>
      </c>
    </row>
    <row r="6" spans="1:9" s="97" customFormat="1" ht="15" customHeight="1">
      <c r="A6" s="98" t="s">
        <v>68</v>
      </c>
      <c r="B6" s="99">
        <v>3.153153153153153</v>
      </c>
      <c r="C6" s="99">
        <v>3.153153153153153</v>
      </c>
      <c r="D6" s="165">
        <v>3.0973451327433628</v>
      </c>
      <c r="E6" s="198">
        <v>18.025751072961373</v>
      </c>
      <c r="F6" s="198">
        <v>3.272727272727273</v>
      </c>
      <c r="G6" s="198">
        <v>0</v>
      </c>
      <c r="H6" s="207">
        <v>-56.3380281690141</v>
      </c>
      <c r="I6" s="207">
        <v>135.48387096774192</v>
      </c>
    </row>
    <row r="7" spans="1:9" s="97" customFormat="1" ht="15" customHeight="1">
      <c r="A7" s="98" t="s">
        <v>95</v>
      </c>
      <c r="B7" s="99">
        <v>19.66217708103334</v>
      </c>
      <c r="C7" s="99">
        <v>19.66217708103334</v>
      </c>
      <c r="D7" s="165">
        <v>7.613401091661961</v>
      </c>
      <c r="E7" s="198">
        <v>8.989943156974203</v>
      </c>
      <c r="F7" s="198">
        <v>5.809195217844821</v>
      </c>
      <c r="G7" s="198">
        <v>-0.7204064609084705</v>
      </c>
      <c r="H7" s="207">
        <v>-80.03360831041859</v>
      </c>
      <c r="I7" s="207">
        <v>460.3672532517215</v>
      </c>
    </row>
    <row r="8" spans="1:9" s="97" customFormat="1" ht="15" customHeight="1">
      <c r="A8" s="98" t="s">
        <v>69</v>
      </c>
      <c r="B8" s="99">
        <v>13.710534542044389</v>
      </c>
      <c r="C8" s="99">
        <v>13.710534542044389</v>
      </c>
      <c r="D8" s="165">
        <v>1.811132650235392</v>
      </c>
      <c r="E8" s="198">
        <v>11.092372973561092</v>
      </c>
      <c r="F8" s="198">
        <v>3.0605748983889134</v>
      </c>
      <c r="G8" s="198">
        <v>0.06176945737907441</v>
      </c>
      <c r="H8" s="207">
        <v>-80.55938078731184</v>
      </c>
      <c r="I8" s="207">
        <v>490.03419638495365</v>
      </c>
    </row>
    <row r="9" spans="1:9" s="97" customFormat="1" ht="15" customHeight="1">
      <c r="A9" s="98" t="s">
        <v>94</v>
      </c>
      <c r="B9" s="99">
        <v>19.266007823759523</v>
      </c>
      <c r="C9" s="99">
        <v>19.266007823759523</v>
      </c>
      <c r="D9" s="165">
        <v>6.194998693038251</v>
      </c>
      <c r="E9" s="198">
        <v>10.711355431572038</v>
      </c>
      <c r="F9" s="198">
        <v>3.2348908733834807</v>
      </c>
      <c r="G9" s="198">
        <v>0.18305814788226848</v>
      </c>
      <c r="H9" s="207">
        <v>-79.73917093619004</v>
      </c>
      <c r="I9" s="207">
        <v>512.8381962864721</v>
      </c>
    </row>
    <row r="10" spans="1:9" ht="11.25">
      <c r="A10" s="98" t="s">
        <v>70</v>
      </c>
      <c r="B10" s="99">
        <v>9.157254561251086</v>
      </c>
      <c r="C10" s="99">
        <v>9.157254561251086</v>
      </c>
      <c r="D10" s="165">
        <v>20.47930283224401</v>
      </c>
      <c r="E10" s="199">
        <v>13.988633428054767</v>
      </c>
      <c r="F10" s="199">
        <v>6.708215297450424</v>
      </c>
      <c r="G10" s="199">
        <v>-3.8972071785069553</v>
      </c>
      <c r="H10" s="207">
        <v>-82.57458563535913</v>
      </c>
      <c r="I10" s="207">
        <v>432.65694356372865</v>
      </c>
    </row>
    <row r="11" spans="1:9" ht="12.75" customHeight="1">
      <c r="A11" s="203" t="s">
        <v>157</v>
      </c>
      <c r="B11" s="169"/>
      <c r="C11" s="169"/>
      <c r="D11" s="169"/>
      <c r="E11" s="169"/>
      <c r="F11" s="169"/>
      <c r="G11" s="84"/>
      <c r="H11" s="207"/>
      <c r="I11" s="207"/>
    </row>
    <row r="14" ht="19.5" customHeight="1"/>
    <row r="15" spans="1:10" ht="31.5" customHeight="1">
      <c r="A15" s="35"/>
      <c r="B15" s="215">
        <v>2014</v>
      </c>
      <c r="C15" s="215">
        <v>2015</v>
      </c>
      <c r="D15" s="215">
        <v>2016</v>
      </c>
      <c r="E15" s="215">
        <v>2017</v>
      </c>
      <c r="F15" s="215">
        <v>2018</v>
      </c>
      <c r="G15" s="215">
        <v>2019</v>
      </c>
      <c r="H15" s="215">
        <v>2020</v>
      </c>
      <c r="I15" s="205">
        <v>2021</v>
      </c>
      <c r="J15" s="206" t="s">
        <v>164</v>
      </c>
    </row>
    <row r="16" spans="1:10" ht="15" customHeight="1">
      <c r="A16" s="98" t="s">
        <v>68</v>
      </c>
      <c r="B16" s="100">
        <v>229</v>
      </c>
      <c r="C16" s="100">
        <v>226</v>
      </c>
      <c r="D16" s="100">
        <v>233</v>
      </c>
      <c r="E16" s="100">
        <v>275</v>
      </c>
      <c r="F16" s="100">
        <v>284</v>
      </c>
      <c r="G16" s="100">
        <v>284</v>
      </c>
      <c r="H16" s="100">
        <v>124</v>
      </c>
      <c r="I16" s="100">
        <v>292</v>
      </c>
      <c r="J16" s="253">
        <v>135.48387096774192</v>
      </c>
    </row>
    <row r="17" spans="1:13" ht="15" customHeight="1">
      <c r="A17" s="98" t="s">
        <v>95</v>
      </c>
      <c r="B17" s="100">
        <v>10839</v>
      </c>
      <c r="C17" s="100">
        <v>10626</v>
      </c>
      <c r="D17" s="100">
        <v>11435</v>
      </c>
      <c r="E17" s="100">
        <v>12463</v>
      </c>
      <c r="F17" s="100">
        <v>13187</v>
      </c>
      <c r="G17" s="100">
        <v>13092</v>
      </c>
      <c r="H17" s="100">
        <v>2614</v>
      </c>
      <c r="I17" s="100">
        <v>14648</v>
      </c>
      <c r="J17" s="197">
        <v>460.3672532517215</v>
      </c>
      <c r="M17" s="202"/>
    </row>
    <row r="18" spans="1:10" ht="15" customHeight="1">
      <c r="A18" s="98" t="s">
        <v>69</v>
      </c>
      <c r="B18" s="100">
        <v>18188</v>
      </c>
      <c r="C18" s="100">
        <v>18055</v>
      </c>
      <c r="D18" s="100">
        <v>18382</v>
      </c>
      <c r="E18" s="100">
        <v>20421</v>
      </c>
      <c r="F18" s="100">
        <v>21046</v>
      </c>
      <c r="G18" s="100">
        <v>21059</v>
      </c>
      <c r="H18" s="100">
        <v>4094</v>
      </c>
      <c r="I18" s="100">
        <v>24156</v>
      </c>
      <c r="J18" s="253">
        <v>490.03419638495365</v>
      </c>
    </row>
    <row r="19" spans="1:10" ht="15" customHeight="1">
      <c r="A19" s="98" t="s">
        <v>94</v>
      </c>
      <c r="B19" s="100">
        <v>23171</v>
      </c>
      <c r="C19" s="100">
        <v>22954</v>
      </c>
      <c r="D19" s="100">
        <v>24376</v>
      </c>
      <c r="E19" s="100">
        <v>26987</v>
      </c>
      <c r="F19" s="100">
        <v>27860</v>
      </c>
      <c r="G19" s="100">
        <v>27911</v>
      </c>
      <c r="H19" s="100">
        <v>5655</v>
      </c>
      <c r="I19" s="100">
        <v>34656</v>
      </c>
      <c r="J19" s="197">
        <v>512.8381962864721</v>
      </c>
    </row>
    <row r="20" spans="1:10" ht="15" customHeight="1">
      <c r="A20" s="98" t="s">
        <v>70</v>
      </c>
      <c r="B20" s="100">
        <v>6282</v>
      </c>
      <c r="C20" s="100">
        <v>6426</v>
      </c>
      <c r="D20" s="100">
        <v>7742</v>
      </c>
      <c r="E20" s="100">
        <v>8825</v>
      </c>
      <c r="F20" s="100">
        <v>9417</v>
      </c>
      <c r="G20" s="100">
        <v>9050</v>
      </c>
      <c r="H20" s="100">
        <v>1577</v>
      </c>
      <c r="I20" s="100">
        <v>8400</v>
      </c>
      <c r="J20" s="253">
        <v>432.65694356372865</v>
      </c>
    </row>
    <row r="21" spans="1:10" ht="11.25">
      <c r="A21" s="203" t="s">
        <v>158</v>
      </c>
      <c r="B21" s="190"/>
      <c r="C21" s="190"/>
      <c r="D21" s="190"/>
      <c r="E21" s="190"/>
      <c r="F21" s="190"/>
      <c r="G21" s="190"/>
      <c r="H21" s="190"/>
      <c r="I21" s="190"/>
      <c r="J21" s="242"/>
    </row>
  </sheetData>
  <sheetProtection/>
  <printOptions/>
  <pageMargins left="0.7480314960629921" right="0.7480314960629921" top="1.1458333333333333" bottom="0.35433070866141736" header="0.2362204724409449" footer="0.1574803149606299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8"/>
  <sheetViews>
    <sheetView showGridLines="0" view="pageLayout" workbookViewId="0" topLeftCell="A1">
      <selection activeCell="O26" sqref="O26:R26"/>
    </sheetView>
  </sheetViews>
  <sheetFormatPr defaultColWidth="8.8515625" defaultRowHeight="12.75"/>
  <cols>
    <col min="1" max="1" width="20.421875" style="84" customWidth="1"/>
    <col min="2" max="5" width="4.7109375" style="84" customWidth="1"/>
    <col min="6" max="6" width="5.8515625" style="84" customWidth="1"/>
    <col min="7" max="7" width="5.00390625" style="84" customWidth="1"/>
    <col min="8" max="17" width="4.7109375" style="84" customWidth="1"/>
    <col min="18" max="18" width="6.7109375" style="84" customWidth="1"/>
    <col min="19" max="16384" width="8.8515625" style="84" customWidth="1"/>
  </cols>
  <sheetData>
    <row r="1" ht="11.25">
      <c r="A1" s="83"/>
    </row>
    <row r="2" spans="1:8" ht="15" customHeight="1">
      <c r="A2" s="83"/>
      <c r="B2" s="23"/>
      <c r="C2" s="23"/>
      <c r="D2" s="23"/>
      <c r="E2" s="23"/>
      <c r="F2" s="23"/>
      <c r="G2" s="23"/>
      <c r="H2" s="23"/>
    </row>
    <row r="3" ht="15" customHeight="1">
      <c r="A3" s="83" t="s">
        <v>145</v>
      </c>
    </row>
    <row r="4" spans="1:17" ht="15" customHeight="1" thickBot="1">
      <c r="A4" s="52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" customHeight="1">
      <c r="A5" s="61"/>
      <c r="B5" s="312" t="s">
        <v>42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36" customHeight="1">
      <c r="A6" s="62" t="s">
        <v>60</v>
      </c>
      <c r="B6" s="330" t="s">
        <v>28</v>
      </c>
      <c r="C6" s="330"/>
      <c r="D6" s="330" t="s">
        <v>43</v>
      </c>
      <c r="E6" s="330"/>
      <c r="F6" s="330" t="s">
        <v>64</v>
      </c>
      <c r="G6" s="330"/>
      <c r="H6" s="292" t="s">
        <v>44</v>
      </c>
      <c r="I6" s="292"/>
      <c r="J6" s="292" t="s">
        <v>104</v>
      </c>
      <c r="K6" s="292"/>
      <c r="L6" s="292" t="s">
        <v>105</v>
      </c>
      <c r="M6" s="292"/>
      <c r="N6" s="292" t="s">
        <v>106</v>
      </c>
      <c r="O6" s="292"/>
      <c r="P6" s="292" t="s">
        <v>107</v>
      </c>
      <c r="Q6" s="292"/>
    </row>
    <row r="7" spans="1:18" ht="15" customHeight="1">
      <c r="A7" s="63"/>
      <c r="B7" s="37" t="s">
        <v>53</v>
      </c>
      <c r="C7" s="37" t="s">
        <v>3</v>
      </c>
      <c r="D7" s="37" t="s">
        <v>53</v>
      </c>
      <c r="E7" s="37" t="s">
        <v>3</v>
      </c>
      <c r="F7" s="37" t="s">
        <v>53</v>
      </c>
      <c r="G7" s="37" t="s">
        <v>3</v>
      </c>
      <c r="H7" s="37" t="s">
        <v>53</v>
      </c>
      <c r="I7" s="37" t="s">
        <v>3</v>
      </c>
      <c r="J7" s="37" t="s">
        <v>53</v>
      </c>
      <c r="K7" s="37" t="s">
        <v>3</v>
      </c>
      <c r="L7" s="37" t="s">
        <v>53</v>
      </c>
      <c r="M7" s="37" t="s">
        <v>3</v>
      </c>
      <c r="N7" s="37" t="s">
        <v>53</v>
      </c>
      <c r="O7" s="37" t="s">
        <v>3</v>
      </c>
      <c r="P7" s="37" t="s">
        <v>53</v>
      </c>
      <c r="Q7" s="37" t="s">
        <v>3</v>
      </c>
      <c r="R7" s="96"/>
    </row>
    <row r="8" spans="1:17" ht="15" customHeight="1">
      <c r="A8" s="56" t="s">
        <v>71</v>
      </c>
      <c r="B8" s="24">
        <v>65</v>
      </c>
      <c r="C8" s="59">
        <v>25.89641434262948</v>
      </c>
      <c r="D8" s="24">
        <v>21.000000000000004</v>
      </c>
      <c r="E8" s="59">
        <v>70</v>
      </c>
      <c r="F8" s="24">
        <v>65</v>
      </c>
      <c r="G8" s="59">
        <v>32.178217821782184</v>
      </c>
      <c r="H8" s="24">
        <v>58.99999999999999</v>
      </c>
      <c r="I8" s="59">
        <v>40.136054421768705</v>
      </c>
      <c r="J8" s="24">
        <v>18.000000000000004</v>
      </c>
      <c r="K8" s="59">
        <v>36</v>
      </c>
      <c r="L8" s="24">
        <v>64</v>
      </c>
      <c r="M8" s="59">
        <v>26.44628099173553</v>
      </c>
      <c r="N8" s="24">
        <v>52</v>
      </c>
      <c r="O8" s="59">
        <v>49.056603773584904</v>
      </c>
      <c r="P8" s="24">
        <v>11.000000000000007</v>
      </c>
      <c r="Q8" s="59">
        <v>84.61538461538463</v>
      </c>
    </row>
    <row r="9" spans="1:17" ht="15" customHeight="1">
      <c r="A9" s="56" t="s">
        <v>72</v>
      </c>
      <c r="B9" s="24">
        <v>57.00000000000001</v>
      </c>
      <c r="C9" s="59">
        <v>22.709163346613547</v>
      </c>
      <c r="D9" s="24">
        <v>3.000000000000001</v>
      </c>
      <c r="E9" s="59">
        <v>10.000000000000002</v>
      </c>
      <c r="F9" s="24">
        <v>41.999999999999986</v>
      </c>
      <c r="G9" s="59">
        <v>20.792079207920793</v>
      </c>
      <c r="H9" s="24">
        <v>24.99999999999999</v>
      </c>
      <c r="I9" s="59">
        <v>17.006802721088434</v>
      </c>
      <c r="J9" s="24">
        <v>13.000000000000007</v>
      </c>
      <c r="K9" s="59">
        <v>26.000000000000007</v>
      </c>
      <c r="L9" s="24">
        <v>56</v>
      </c>
      <c r="M9" s="59">
        <v>23.140495867768593</v>
      </c>
      <c r="N9" s="24">
        <v>16.000000000000004</v>
      </c>
      <c r="O9" s="59">
        <v>15.094339622641511</v>
      </c>
      <c r="P9" s="200" t="s">
        <v>167</v>
      </c>
      <c r="Q9" s="201" t="s">
        <v>167</v>
      </c>
    </row>
    <row r="10" spans="1:17" ht="15" customHeight="1">
      <c r="A10" s="56" t="s">
        <v>73</v>
      </c>
      <c r="B10" s="24">
        <v>12.000000000000004</v>
      </c>
      <c r="C10" s="59">
        <v>4.7808764940239055</v>
      </c>
      <c r="D10" s="24" t="s">
        <v>114</v>
      </c>
      <c r="E10" s="59" t="s">
        <v>114</v>
      </c>
      <c r="F10" s="24">
        <v>11</v>
      </c>
      <c r="G10" s="59">
        <v>5.445544554455447</v>
      </c>
      <c r="H10" s="24">
        <v>5</v>
      </c>
      <c r="I10" s="59">
        <v>3.401360544217688</v>
      </c>
      <c r="J10" s="24">
        <v>4</v>
      </c>
      <c r="K10" s="59">
        <v>7.999999999999997</v>
      </c>
      <c r="L10" s="24">
        <v>15.999999999999998</v>
      </c>
      <c r="M10" s="59">
        <v>6.611570247933883</v>
      </c>
      <c r="N10" s="24">
        <v>6.999999999999999</v>
      </c>
      <c r="O10" s="59">
        <v>6.6037735849056585</v>
      </c>
      <c r="P10" s="200" t="s">
        <v>114</v>
      </c>
      <c r="Q10" s="200" t="s">
        <v>114</v>
      </c>
    </row>
    <row r="11" spans="1:17" ht="15" customHeight="1">
      <c r="A11" s="56" t="s">
        <v>74</v>
      </c>
      <c r="B11" s="24">
        <v>20</v>
      </c>
      <c r="C11" s="59">
        <v>7.968127490039841</v>
      </c>
      <c r="D11" s="24">
        <v>4</v>
      </c>
      <c r="E11" s="59">
        <v>13.33333333333333</v>
      </c>
      <c r="F11" s="24">
        <v>16.999999999999996</v>
      </c>
      <c r="G11" s="59">
        <v>8.415841584158416</v>
      </c>
      <c r="H11" s="24">
        <v>14.000000000000002</v>
      </c>
      <c r="I11" s="59">
        <v>9.523809523809527</v>
      </c>
      <c r="J11" s="24">
        <v>3.000000000000001</v>
      </c>
      <c r="K11" s="59">
        <v>6</v>
      </c>
      <c r="L11" s="24">
        <v>18</v>
      </c>
      <c r="M11" s="59">
        <v>7.438016528925619</v>
      </c>
      <c r="N11" s="24">
        <v>14.000000000000002</v>
      </c>
      <c r="O11" s="59">
        <v>13.207547169811324</v>
      </c>
      <c r="P11" s="200" t="s">
        <v>167</v>
      </c>
      <c r="Q11" s="201" t="s">
        <v>167</v>
      </c>
    </row>
    <row r="12" spans="1:17" ht="15" customHeight="1">
      <c r="A12" s="56" t="s">
        <v>75</v>
      </c>
      <c r="B12" s="24">
        <v>6</v>
      </c>
      <c r="C12" s="59">
        <v>2.3904382470119523</v>
      </c>
      <c r="D12" s="24" t="s">
        <v>167</v>
      </c>
      <c r="E12" s="59" t="s">
        <v>167</v>
      </c>
      <c r="F12" s="24">
        <v>6</v>
      </c>
      <c r="G12" s="59">
        <v>2.970297029702971</v>
      </c>
      <c r="H12" s="24">
        <v>6</v>
      </c>
      <c r="I12" s="59">
        <v>4.0816326530612255</v>
      </c>
      <c r="J12" s="24">
        <v>3</v>
      </c>
      <c r="K12" s="59">
        <v>5.999999999999998</v>
      </c>
      <c r="L12" s="24">
        <v>6</v>
      </c>
      <c r="M12" s="59">
        <v>2.4793388429752063</v>
      </c>
      <c r="N12" s="24">
        <v>3</v>
      </c>
      <c r="O12" s="59">
        <v>2.8301886792452833</v>
      </c>
      <c r="P12" s="74" t="s">
        <v>114</v>
      </c>
      <c r="Q12" s="74" t="s">
        <v>114</v>
      </c>
    </row>
    <row r="13" spans="1:18" ht="15" customHeight="1">
      <c r="A13" s="56" t="s">
        <v>76</v>
      </c>
      <c r="B13" s="24">
        <v>84.99999999999999</v>
      </c>
      <c r="C13" s="59">
        <v>33.86454183266932</v>
      </c>
      <c r="D13" s="24" t="s">
        <v>167</v>
      </c>
      <c r="E13" s="59" t="s">
        <v>167</v>
      </c>
      <c r="F13" s="24">
        <v>56.999999999999986</v>
      </c>
      <c r="G13" s="59">
        <v>28.21782178217822</v>
      </c>
      <c r="H13" s="24">
        <v>37.99999999999999</v>
      </c>
      <c r="I13" s="59">
        <v>25.850340136054424</v>
      </c>
      <c r="J13" s="24">
        <v>7.999999999999998</v>
      </c>
      <c r="K13" s="59">
        <v>15.999999999999993</v>
      </c>
      <c r="L13" s="24">
        <v>76.00000000000003</v>
      </c>
      <c r="M13" s="59">
        <v>31.404958677685958</v>
      </c>
      <c r="N13" s="24">
        <v>12.000000000000005</v>
      </c>
      <c r="O13" s="59">
        <v>11.320754716981137</v>
      </c>
      <c r="P13" s="200" t="s">
        <v>114</v>
      </c>
      <c r="Q13" s="200" t="s">
        <v>114</v>
      </c>
      <c r="R13" s="23"/>
    </row>
    <row r="14" spans="1:17" s="23" customFormat="1" ht="15" customHeight="1">
      <c r="A14" s="56" t="s">
        <v>161</v>
      </c>
      <c r="B14" s="24">
        <v>6</v>
      </c>
      <c r="C14" s="59">
        <v>2.3904382470119523</v>
      </c>
      <c r="D14" s="24" t="s">
        <v>114</v>
      </c>
      <c r="E14" s="59" t="s">
        <v>114</v>
      </c>
      <c r="F14" s="24">
        <v>4</v>
      </c>
      <c r="G14" s="59">
        <v>1.9801980198019808</v>
      </c>
      <c r="H14" s="24" t="s">
        <v>114</v>
      </c>
      <c r="I14" s="59" t="s">
        <v>114</v>
      </c>
      <c r="J14" s="24" t="s">
        <v>167</v>
      </c>
      <c r="K14" s="59" t="s">
        <v>167</v>
      </c>
      <c r="L14" s="24">
        <v>6</v>
      </c>
      <c r="M14" s="59">
        <v>2.4793388429752063</v>
      </c>
      <c r="N14" s="24" t="s">
        <v>167</v>
      </c>
      <c r="O14" s="59" t="s">
        <v>167</v>
      </c>
      <c r="P14" s="74" t="s">
        <v>114</v>
      </c>
      <c r="Q14" s="74" t="s">
        <v>114</v>
      </c>
    </row>
    <row r="15" spans="1:18" s="83" customFormat="1" ht="15" customHeight="1">
      <c r="A15" s="31" t="s">
        <v>2</v>
      </c>
      <c r="B15" s="40">
        <v>251</v>
      </c>
      <c r="C15" s="40">
        <v>100</v>
      </c>
      <c r="D15" s="40">
        <v>30.000000000000004</v>
      </c>
      <c r="E15" s="40">
        <v>99.99999999999999</v>
      </c>
      <c r="F15" s="40">
        <v>201.99999999999994</v>
      </c>
      <c r="G15" s="40">
        <v>100.00000000000001</v>
      </c>
      <c r="H15" s="40">
        <v>146.99999999999997</v>
      </c>
      <c r="I15" s="40">
        <v>100</v>
      </c>
      <c r="J15" s="40">
        <v>50.000000000000014</v>
      </c>
      <c r="K15" s="40">
        <v>100</v>
      </c>
      <c r="L15" s="40">
        <v>242.00000000000003</v>
      </c>
      <c r="M15" s="40">
        <v>100</v>
      </c>
      <c r="N15" s="40">
        <v>106</v>
      </c>
      <c r="O15" s="40">
        <v>100</v>
      </c>
      <c r="P15" s="137">
        <v>13.000000000000007</v>
      </c>
      <c r="Q15" s="137">
        <v>100</v>
      </c>
      <c r="R15" s="31"/>
    </row>
    <row r="16" spans="1:17" ht="15" customHeight="1">
      <c r="A16" s="31" t="s">
        <v>3</v>
      </c>
      <c r="B16" s="218">
        <v>85.95890410958904</v>
      </c>
      <c r="C16" s="237"/>
      <c r="D16" s="237">
        <v>10.273972602739727</v>
      </c>
      <c r="E16" s="237"/>
      <c r="F16" s="237">
        <v>69.1780821917808</v>
      </c>
      <c r="G16" s="237"/>
      <c r="H16" s="237">
        <v>50.34246575342465</v>
      </c>
      <c r="I16" s="237"/>
      <c r="J16" s="237">
        <v>17.12328767123288</v>
      </c>
      <c r="K16" s="237"/>
      <c r="L16" s="237">
        <v>82.87671232876713</v>
      </c>
      <c r="M16" s="237"/>
      <c r="N16" s="237">
        <v>36.3013698630137</v>
      </c>
      <c r="O16" s="237"/>
      <c r="P16" s="223">
        <v>4.45205479452055</v>
      </c>
      <c r="Q16" s="223"/>
    </row>
    <row r="17" spans="1:17" ht="15" customHeight="1">
      <c r="A17" s="31" t="s">
        <v>165</v>
      </c>
      <c r="B17" s="184"/>
      <c r="C17" s="171"/>
      <c r="D17" s="184"/>
      <c r="E17" s="171"/>
      <c r="F17" s="184"/>
      <c r="G17" s="171"/>
      <c r="H17" s="184"/>
      <c r="I17" s="185"/>
      <c r="J17" s="182"/>
      <c r="K17" s="185"/>
      <c r="L17" s="182"/>
      <c r="M17" s="185"/>
      <c r="N17" s="182"/>
      <c r="O17" s="185"/>
      <c r="P17" s="186"/>
      <c r="Q17" s="186"/>
    </row>
    <row r="18" spans="1:8" ht="14.25" customHeight="1">
      <c r="A18" s="31"/>
      <c r="B18" s="23"/>
      <c r="C18" s="23"/>
      <c r="D18" s="23"/>
      <c r="E18" s="23"/>
      <c r="F18" s="23"/>
      <c r="G18" s="23"/>
      <c r="H18" s="23"/>
    </row>
  </sheetData>
  <sheetProtection/>
  <mergeCells count="9">
    <mergeCell ref="B5:Q5"/>
    <mergeCell ref="L6:M6"/>
    <mergeCell ref="N6:O6"/>
    <mergeCell ref="P6:Q6"/>
    <mergeCell ref="B6:C6"/>
    <mergeCell ref="D6:E6"/>
    <mergeCell ref="F6:G6"/>
    <mergeCell ref="H6:I6"/>
    <mergeCell ref="J6:K6"/>
  </mergeCells>
  <printOptions/>
  <pageMargins left="0.4330708661417323" right="0.5118110236220472" top="1.24687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Layout" workbookViewId="0" topLeftCell="A1">
      <selection activeCell="H24" sqref="H24"/>
    </sheetView>
  </sheetViews>
  <sheetFormatPr defaultColWidth="8.8515625" defaultRowHeight="12.75"/>
  <cols>
    <col min="1" max="1" width="9.8515625" style="84" customWidth="1"/>
    <col min="2" max="11" width="10.7109375" style="84" customWidth="1"/>
    <col min="12" max="12" width="2.57421875" style="84" customWidth="1"/>
    <col min="13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146</v>
      </c>
    </row>
    <row r="4" spans="1:11" ht="1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" customHeight="1">
      <c r="A5" s="35"/>
      <c r="B5" s="311" t="s">
        <v>45</v>
      </c>
      <c r="C5" s="311"/>
      <c r="D5" s="311"/>
      <c r="E5" s="311"/>
      <c r="F5" s="311"/>
      <c r="G5" s="311"/>
      <c r="H5" s="311"/>
      <c r="I5" s="311"/>
      <c r="J5" s="311"/>
      <c r="K5" s="311"/>
    </row>
    <row r="6" spans="1:12" ht="15" customHeight="1">
      <c r="A6" s="35"/>
      <c r="B6" s="331" t="s">
        <v>46</v>
      </c>
      <c r="C6" s="331"/>
      <c r="D6" s="331"/>
      <c r="E6" s="331"/>
      <c r="F6" s="331"/>
      <c r="G6" s="314" t="s">
        <v>52</v>
      </c>
      <c r="H6" s="313"/>
      <c r="I6" s="313"/>
      <c r="J6" s="313"/>
      <c r="K6" s="313"/>
      <c r="L6" s="23"/>
    </row>
    <row r="7" spans="1:11" ht="30" customHeight="1">
      <c r="A7" s="36" t="s">
        <v>0</v>
      </c>
      <c r="B7" s="66" t="s">
        <v>47</v>
      </c>
      <c r="C7" s="66" t="s">
        <v>48</v>
      </c>
      <c r="D7" s="66" t="s">
        <v>49</v>
      </c>
      <c r="E7" s="66" t="s">
        <v>50</v>
      </c>
      <c r="F7" s="66" t="s">
        <v>51</v>
      </c>
      <c r="G7" s="67" t="s">
        <v>47</v>
      </c>
      <c r="H7" s="66" t="s">
        <v>48</v>
      </c>
      <c r="I7" s="66" t="s">
        <v>49</v>
      </c>
      <c r="J7" s="66" t="s">
        <v>50</v>
      </c>
      <c r="K7" s="66" t="s">
        <v>51</v>
      </c>
    </row>
    <row r="8" spans="1:12" ht="15" customHeight="1">
      <c r="A8" s="23" t="s">
        <v>154</v>
      </c>
      <c r="B8" s="68">
        <v>6513.944444444443</v>
      </c>
      <c r="C8" s="68">
        <v>3908.9393939393954</v>
      </c>
      <c r="D8" s="68">
        <v>2868.1355932203383</v>
      </c>
      <c r="E8" s="43">
        <v>5300</v>
      </c>
      <c r="F8" s="200">
        <v>4290</v>
      </c>
      <c r="G8" s="69">
        <v>7269.2222222222235</v>
      </c>
      <c r="H8" s="68">
        <v>4160.454545454547</v>
      </c>
      <c r="I8" s="68">
        <v>3075.0847457627115</v>
      </c>
      <c r="J8" s="43">
        <v>5400</v>
      </c>
      <c r="K8" s="200">
        <v>4840</v>
      </c>
      <c r="L8" s="23"/>
    </row>
    <row r="9" spans="1:12" ht="15" customHeight="1">
      <c r="A9" s="23" t="s">
        <v>155</v>
      </c>
      <c r="B9" s="68">
        <v>8968.828571428572</v>
      </c>
      <c r="C9" s="68">
        <v>5437.604166666666</v>
      </c>
      <c r="D9" s="68">
        <v>4129.29268292683</v>
      </c>
      <c r="E9" s="68">
        <v>8393.714285714286</v>
      </c>
      <c r="F9" s="43">
        <v>27515</v>
      </c>
      <c r="G9" s="69">
        <v>9823.8</v>
      </c>
      <c r="H9" s="68">
        <v>6015.795918367347</v>
      </c>
      <c r="I9" s="68">
        <v>4524.560975609758</v>
      </c>
      <c r="J9" s="68">
        <v>9636.57142857143</v>
      </c>
      <c r="K9" s="43">
        <v>33080</v>
      </c>
      <c r="L9" s="23"/>
    </row>
    <row r="10" spans="1:12" ht="15" customHeight="1">
      <c r="A10" s="23" t="s">
        <v>8</v>
      </c>
      <c r="B10" s="74">
        <v>4360</v>
      </c>
      <c r="C10" s="68">
        <v>3253.3333333333335</v>
      </c>
      <c r="D10" s="68">
        <v>2640</v>
      </c>
      <c r="E10" s="43">
        <v>5000</v>
      </c>
      <c r="F10" s="200" t="s">
        <v>114</v>
      </c>
      <c r="G10" s="105">
        <v>4710</v>
      </c>
      <c r="H10" s="68">
        <v>3424.1666666666665</v>
      </c>
      <c r="I10" s="68">
        <v>2755</v>
      </c>
      <c r="J10" s="43">
        <v>6000</v>
      </c>
      <c r="K10" s="200"/>
      <c r="L10" s="23"/>
    </row>
    <row r="11" spans="1:12" ht="15" customHeight="1">
      <c r="A11" s="23" t="s">
        <v>9</v>
      </c>
      <c r="B11" s="68">
        <v>14415.466666666667</v>
      </c>
      <c r="C11" s="68">
        <v>8501.863636363636</v>
      </c>
      <c r="D11" s="68">
        <v>6761.052631578948</v>
      </c>
      <c r="E11" s="68">
        <v>7830.499999999999</v>
      </c>
      <c r="F11" s="43">
        <v>18532.5</v>
      </c>
      <c r="G11" s="69">
        <v>20091.26666666667</v>
      </c>
      <c r="H11" s="68">
        <v>11677.68181818182</v>
      </c>
      <c r="I11" s="68">
        <v>9405.42105263158</v>
      </c>
      <c r="J11" s="68">
        <v>10397.800000000001</v>
      </c>
      <c r="K11" s="43">
        <v>26360.5</v>
      </c>
      <c r="L11" s="23"/>
    </row>
    <row r="12" spans="1:12" ht="15" customHeight="1">
      <c r="A12" s="23" t="s">
        <v>4</v>
      </c>
      <c r="B12" s="43">
        <v>21267</v>
      </c>
      <c r="C12" s="68">
        <v>11126.75</v>
      </c>
      <c r="D12" s="68">
        <v>7420.666666666667</v>
      </c>
      <c r="E12" s="43">
        <v>9350</v>
      </c>
      <c r="F12" s="43" t="s">
        <v>114</v>
      </c>
      <c r="G12" s="44">
        <v>23071</v>
      </c>
      <c r="H12" s="68">
        <v>12217.5</v>
      </c>
      <c r="I12" s="68">
        <v>8140.777777777777</v>
      </c>
      <c r="J12" s="43">
        <v>11500</v>
      </c>
      <c r="K12" s="43" t="s">
        <v>114</v>
      </c>
      <c r="L12" s="23"/>
    </row>
    <row r="13" spans="1:12" ht="15" customHeight="1">
      <c r="A13" s="23" t="s">
        <v>7</v>
      </c>
      <c r="B13" s="74">
        <v>6000</v>
      </c>
      <c r="C13" s="68">
        <v>4064.285714285714</v>
      </c>
      <c r="D13" s="68">
        <v>2133.75</v>
      </c>
      <c r="E13" s="68">
        <v>3800</v>
      </c>
      <c r="F13" s="200" t="s">
        <v>114</v>
      </c>
      <c r="G13" s="105">
        <v>6000</v>
      </c>
      <c r="H13" s="68">
        <v>4092.857142857143</v>
      </c>
      <c r="I13" s="68">
        <v>2158.75</v>
      </c>
      <c r="J13" s="68">
        <v>4800</v>
      </c>
      <c r="K13" s="200" t="s">
        <v>114</v>
      </c>
      <c r="L13" s="23"/>
    </row>
    <row r="14" spans="1:11" ht="15" customHeight="1">
      <c r="A14" s="23" t="s">
        <v>10</v>
      </c>
      <c r="B14" s="68">
        <v>8766.956521739132</v>
      </c>
      <c r="C14" s="68">
        <v>5303.661016949152</v>
      </c>
      <c r="D14" s="68">
        <v>4154.222222222222</v>
      </c>
      <c r="E14" s="68">
        <v>8056.25</v>
      </c>
      <c r="F14" s="43" t="s">
        <v>114</v>
      </c>
      <c r="G14" s="69">
        <v>10236.521739130434</v>
      </c>
      <c r="H14" s="68">
        <v>5602.305084745762</v>
      </c>
      <c r="I14" s="68">
        <v>4394.555555555555</v>
      </c>
      <c r="J14" s="68">
        <v>8368.75</v>
      </c>
      <c r="K14" s="43" t="s">
        <v>114</v>
      </c>
    </row>
    <row r="15" spans="1:11" ht="15" customHeight="1">
      <c r="A15" s="23" t="s">
        <v>6</v>
      </c>
      <c r="B15" s="68">
        <v>7800</v>
      </c>
      <c r="C15" s="68">
        <v>4361.375</v>
      </c>
      <c r="D15" s="68">
        <v>3288.260869565218</v>
      </c>
      <c r="E15" s="74">
        <v>3500</v>
      </c>
      <c r="F15" s="200" t="s">
        <v>114</v>
      </c>
      <c r="G15" s="69">
        <v>8100</v>
      </c>
      <c r="H15" s="68">
        <v>4528.041666666666</v>
      </c>
      <c r="I15" s="68">
        <v>3375.2173913043475</v>
      </c>
      <c r="J15" s="74">
        <v>4250</v>
      </c>
      <c r="K15" s="200" t="s">
        <v>114</v>
      </c>
    </row>
    <row r="16" spans="1:11" s="83" customFormat="1" ht="15" customHeight="1">
      <c r="A16" s="23" t="s">
        <v>5</v>
      </c>
      <c r="B16" s="74">
        <v>5000</v>
      </c>
      <c r="C16" s="68">
        <v>4188.88888888889</v>
      </c>
      <c r="D16" s="68">
        <v>3257.1428571428573</v>
      </c>
      <c r="E16" s="200" t="s">
        <v>114</v>
      </c>
      <c r="F16" s="200" t="s">
        <v>114</v>
      </c>
      <c r="G16" s="105">
        <v>5370</v>
      </c>
      <c r="H16" s="68">
        <v>4608.88888888889</v>
      </c>
      <c r="I16" s="68">
        <v>3541.428571428571</v>
      </c>
      <c r="J16" s="200" t="s">
        <v>114</v>
      </c>
      <c r="K16" s="200" t="s">
        <v>114</v>
      </c>
    </row>
    <row r="17" spans="1:11" ht="15" customHeight="1">
      <c r="A17" s="49" t="s">
        <v>2</v>
      </c>
      <c r="B17" s="120">
        <v>9418.878504672892</v>
      </c>
      <c r="C17" s="120">
        <v>5167.956862745095</v>
      </c>
      <c r="D17" s="120">
        <v>3903.199095022624</v>
      </c>
      <c r="E17" s="120">
        <v>7208.6388888888905</v>
      </c>
      <c r="F17" s="50">
        <v>17217.5</v>
      </c>
      <c r="G17" s="121">
        <v>11038.990654205607</v>
      </c>
      <c r="H17" s="120">
        <v>5759.5390625</v>
      </c>
      <c r="I17" s="120">
        <v>4361.547511312217</v>
      </c>
      <c r="J17" s="120">
        <v>8513.444444444442</v>
      </c>
      <c r="K17" s="50">
        <v>22660.25</v>
      </c>
    </row>
    <row r="18" spans="1:11" ht="15" customHeight="1">
      <c r="A18" s="31" t="s">
        <v>165</v>
      </c>
      <c r="B18" s="168"/>
      <c r="C18" s="174"/>
      <c r="D18" s="174"/>
      <c r="E18" s="168"/>
      <c r="F18" s="186"/>
      <c r="G18" s="168"/>
      <c r="H18" s="174"/>
      <c r="I18" s="174"/>
      <c r="J18" s="168"/>
      <c r="K18" s="186"/>
    </row>
    <row r="21" spans="5:6" ht="11.25">
      <c r="E21" s="200"/>
      <c r="F21" s="200"/>
    </row>
    <row r="26" spans="2:9" ht="11.25">
      <c r="B26" s="143"/>
      <c r="C26" s="143"/>
      <c r="D26" s="143"/>
      <c r="E26" s="143"/>
      <c r="F26" s="143"/>
      <c r="G26" s="143"/>
      <c r="H26" s="143"/>
      <c r="I26" s="143"/>
    </row>
    <row r="27" spans="2:9" ht="11.25">
      <c r="B27" s="143"/>
      <c r="C27" s="143"/>
      <c r="D27" s="143"/>
      <c r="E27" s="143"/>
      <c r="F27" s="143"/>
      <c r="G27" s="143"/>
      <c r="H27" s="143"/>
      <c r="I27" s="143"/>
    </row>
    <row r="28" spans="2:9" ht="11.25">
      <c r="B28" s="143"/>
      <c r="C28" s="143"/>
      <c r="D28" s="143"/>
      <c r="E28" s="143"/>
      <c r="F28" s="143"/>
      <c r="G28" s="143"/>
      <c r="H28" s="143"/>
      <c r="I28" s="143"/>
    </row>
    <row r="29" spans="2:9" ht="11.25">
      <c r="B29" s="143"/>
      <c r="C29" s="143"/>
      <c r="D29" s="143"/>
      <c r="E29" s="143"/>
      <c r="F29" s="143"/>
      <c r="G29" s="143"/>
      <c r="H29" s="143"/>
      <c r="I29" s="143"/>
    </row>
    <row r="30" spans="2:9" ht="11.25">
      <c r="B30" s="143"/>
      <c r="C30" s="143"/>
      <c r="D30" s="143"/>
      <c r="E30" s="143"/>
      <c r="F30" s="143"/>
      <c r="G30" s="143"/>
      <c r="H30" s="143"/>
      <c r="I30" s="143"/>
    </row>
    <row r="31" spans="2:9" ht="11.25">
      <c r="B31" s="143"/>
      <c r="C31" s="143"/>
      <c r="D31" s="143"/>
      <c r="E31" s="143"/>
      <c r="F31" s="143"/>
      <c r="G31" s="143"/>
      <c r="H31" s="143"/>
      <c r="I31" s="143"/>
    </row>
    <row r="32" spans="2:9" ht="11.25">
      <c r="B32" s="143"/>
      <c r="C32" s="143"/>
      <c r="D32" s="143"/>
      <c r="E32" s="143"/>
      <c r="F32" s="143"/>
      <c r="G32" s="143"/>
      <c r="H32" s="143"/>
      <c r="I32" s="143"/>
    </row>
    <row r="33" spans="2:9" ht="11.25">
      <c r="B33" s="143"/>
      <c r="C33" s="143"/>
      <c r="D33" s="143"/>
      <c r="E33" s="143"/>
      <c r="F33" s="143"/>
      <c r="G33" s="143"/>
      <c r="H33" s="143"/>
      <c r="I33" s="143"/>
    </row>
    <row r="34" spans="2:9" ht="11.25">
      <c r="B34" s="143"/>
      <c r="C34" s="143"/>
      <c r="D34" s="143"/>
      <c r="E34" s="143"/>
      <c r="F34" s="143"/>
      <c r="G34" s="143"/>
      <c r="H34" s="143"/>
      <c r="I34" s="143"/>
    </row>
    <row r="35" spans="2:9" ht="11.25">
      <c r="B35" s="143"/>
      <c r="C35" s="143"/>
      <c r="D35" s="143"/>
      <c r="E35" s="143"/>
      <c r="F35" s="143"/>
      <c r="G35" s="143"/>
      <c r="H35" s="143"/>
      <c r="I35" s="143"/>
    </row>
  </sheetData>
  <sheetProtection/>
  <mergeCells count="3">
    <mergeCell ref="B5:K5"/>
    <mergeCell ref="B6:F6"/>
    <mergeCell ref="G6:K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8"/>
  <sheetViews>
    <sheetView showGridLines="0" view="pageLayout" workbookViewId="0" topLeftCell="A1">
      <selection activeCell="F19" sqref="F19"/>
    </sheetView>
  </sheetViews>
  <sheetFormatPr defaultColWidth="8.8515625" defaultRowHeight="12.75"/>
  <cols>
    <col min="1" max="1" width="19.421875" style="84" customWidth="1"/>
    <col min="2" max="11" width="10.7109375" style="84" customWidth="1"/>
    <col min="12" max="16384" width="8.8515625" style="84" customWidth="1"/>
  </cols>
  <sheetData>
    <row r="1" ht="11.25">
      <c r="A1" s="83"/>
    </row>
    <row r="2" ht="15" customHeight="1">
      <c r="A2" s="83"/>
    </row>
    <row r="3" spans="1:7" ht="15" customHeight="1">
      <c r="A3" s="83" t="s">
        <v>147</v>
      </c>
      <c r="B3" s="23"/>
      <c r="C3" s="23"/>
      <c r="D3" s="23"/>
      <c r="E3" s="23"/>
      <c r="F3" s="23"/>
      <c r="G3" s="23"/>
    </row>
    <row r="4" spans="1:11" ht="15" customHeight="1" thickBot="1">
      <c r="A4" s="52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" customHeight="1">
      <c r="A5" s="70"/>
      <c r="B5" s="311" t="s">
        <v>45</v>
      </c>
      <c r="C5" s="311"/>
      <c r="D5" s="311"/>
      <c r="E5" s="311"/>
      <c r="F5" s="311"/>
      <c r="G5" s="311"/>
      <c r="H5" s="311"/>
      <c r="I5" s="311"/>
      <c r="J5" s="311"/>
      <c r="K5" s="311"/>
    </row>
    <row r="6" spans="1:11" ht="15" customHeight="1">
      <c r="A6" s="45"/>
      <c r="B6" s="331" t="s">
        <v>46</v>
      </c>
      <c r="C6" s="331"/>
      <c r="D6" s="331"/>
      <c r="E6" s="331"/>
      <c r="F6" s="331"/>
      <c r="G6" s="314" t="s">
        <v>52</v>
      </c>
      <c r="H6" s="313"/>
      <c r="I6" s="313"/>
      <c r="J6" s="313"/>
      <c r="K6" s="313"/>
    </row>
    <row r="7" spans="1:11" ht="30" customHeight="1">
      <c r="A7" s="71" t="s">
        <v>60</v>
      </c>
      <c r="B7" s="66" t="s">
        <v>47</v>
      </c>
      <c r="C7" s="66" t="s">
        <v>48</v>
      </c>
      <c r="D7" s="66" t="s">
        <v>49</v>
      </c>
      <c r="E7" s="66" t="s">
        <v>50</v>
      </c>
      <c r="F7" s="66" t="s">
        <v>51</v>
      </c>
      <c r="G7" s="67" t="s">
        <v>47</v>
      </c>
      <c r="H7" s="66" t="s">
        <v>48</v>
      </c>
      <c r="I7" s="66" t="s">
        <v>49</v>
      </c>
      <c r="J7" s="66" t="s">
        <v>50</v>
      </c>
      <c r="K7" s="66" t="s">
        <v>51</v>
      </c>
    </row>
    <row r="8" spans="1:11" ht="15" customHeight="1">
      <c r="A8" s="56" t="s">
        <v>71</v>
      </c>
      <c r="B8" s="68">
        <v>13284.4347826087</v>
      </c>
      <c r="C8" s="68">
        <v>8719.321428571428</v>
      </c>
      <c r="D8" s="68">
        <v>6712.102040816327</v>
      </c>
      <c r="E8" s="68">
        <v>13316.57142857143</v>
      </c>
      <c r="F8" s="43">
        <v>21526.666666666668</v>
      </c>
      <c r="G8" s="69">
        <v>15990.13043478261</v>
      </c>
      <c r="H8" s="68">
        <v>10277.535714285712</v>
      </c>
      <c r="I8" s="68">
        <v>7923.244897959184</v>
      </c>
      <c r="J8" s="68">
        <v>16634.142857142855</v>
      </c>
      <c r="K8" s="43">
        <v>28600.333333333332</v>
      </c>
    </row>
    <row r="9" spans="1:11" ht="15" customHeight="1">
      <c r="A9" s="56" t="s">
        <v>72</v>
      </c>
      <c r="B9" s="68">
        <v>6409.318181818182</v>
      </c>
      <c r="C9" s="68">
        <v>4164.241935483871</v>
      </c>
      <c r="D9" s="68">
        <v>3088.2857142857138</v>
      </c>
      <c r="E9" s="68">
        <v>5207.8</v>
      </c>
      <c r="F9" s="200" t="s">
        <v>114</v>
      </c>
      <c r="G9" s="69">
        <v>7458.818181818181</v>
      </c>
      <c r="H9" s="68">
        <v>4505.403225806451</v>
      </c>
      <c r="I9" s="68">
        <v>3366.775510204082</v>
      </c>
      <c r="J9" s="68">
        <v>5267.8</v>
      </c>
      <c r="K9" s="200" t="s">
        <v>114</v>
      </c>
    </row>
    <row r="10" spans="1:11" ht="15" customHeight="1">
      <c r="A10" s="56" t="s">
        <v>73</v>
      </c>
      <c r="B10" s="43">
        <v>7675</v>
      </c>
      <c r="C10" s="68">
        <v>4889.0625</v>
      </c>
      <c r="D10" s="68">
        <v>3440.3846153846157</v>
      </c>
      <c r="E10" s="68">
        <v>6000</v>
      </c>
      <c r="F10" s="200" t="s">
        <v>114</v>
      </c>
      <c r="G10" s="69">
        <v>8175</v>
      </c>
      <c r="H10" s="68">
        <v>5045.3125</v>
      </c>
      <c r="I10" s="68">
        <v>3594.230769230769</v>
      </c>
      <c r="J10" s="43">
        <v>6000</v>
      </c>
      <c r="K10" s="200" t="s">
        <v>114</v>
      </c>
    </row>
    <row r="11" spans="1:11" ht="15" customHeight="1">
      <c r="A11" s="56" t="s">
        <v>74</v>
      </c>
      <c r="B11" s="68">
        <v>6300</v>
      </c>
      <c r="C11" s="68">
        <v>6286.11111111111</v>
      </c>
      <c r="D11" s="68">
        <v>4772</v>
      </c>
      <c r="E11" s="68">
        <v>6815.384615384615</v>
      </c>
      <c r="F11" s="200" t="s">
        <v>114</v>
      </c>
      <c r="G11" s="69">
        <v>7500</v>
      </c>
      <c r="H11" s="68">
        <v>6694.444444444444</v>
      </c>
      <c r="I11" s="68">
        <v>5135</v>
      </c>
      <c r="J11" s="68">
        <v>8311.538461538461</v>
      </c>
      <c r="K11" s="200" t="s">
        <v>114</v>
      </c>
    </row>
    <row r="12" spans="1:11" ht="15" customHeight="1">
      <c r="A12" s="56" t="s">
        <v>75</v>
      </c>
      <c r="B12" s="43">
        <v>9337.6</v>
      </c>
      <c r="C12" s="68">
        <v>4409.8</v>
      </c>
      <c r="D12" s="68">
        <v>4754</v>
      </c>
      <c r="E12" s="68">
        <v>3500</v>
      </c>
      <c r="F12" s="43">
        <v>4290</v>
      </c>
      <c r="G12" s="44">
        <v>12025.4</v>
      </c>
      <c r="H12" s="68">
        <v>6622.8</v>
      </c>
      <c r="I12" s="68">
        <v>7496</v>
      </c>
      <c r="J12" s="68">
        <v>4250</v>
      </c>
      <c r="K12" s="43">
        <v>4840</v>
      </c>
    </row>
    <row r="13" spans="1:11" ht="15" customHeight="1">
      <c r="A13" s="56" t="s">
        <v>76</v>
      </c>
      <c r="B13" s="68">
        <v>5879.370370370371</v>
      </c>
      <c r="C13" s="68">
        <v>3932.295918367349</v>
      </c>
      <c r="D13" s="68">
        <v>2932.170454545456</v>
      </c>
      <c r="E13" s="68">
        <v>5515</v>
      </c>
      <c r="F13" s="200" t="s">
        <v>114</v>
      </c>
      <c r="G13" s="69">
        <v>6174.259259259258</v>
      </c>
      <c r="H13" s="68">
        <v>4164.551020408164</v>
      </c>
      <c r="I13" s="68">
        <v>3090.6590909090905</v>
      </c>
      <c r="J13" s="68">
        <v>5931.666666666667</v>
      </c>
      <c r="K13" s="200" t="s">
        <v>114</v>
      </c>
    </row>
    <row r="14" spans="1:11" ht="15" customHeight="1">
      <c r="A14" s="49" t="s">
        <v>2</v>
      </c>
      <c r="B14" s="120">
        <v>7000</v>
      </c>
      <c r="C14" s="120">
        <v>3238.8888888888887</v>
      </c>
      <c r="D14" s="120">
        <v>1961.1111111111109</v>
      </c>
      <c r="E14" s="120">
        <v>2783</v>
      </c>
      <c r="F14" s="50" t="s">
        <v>114</v>
      </c>
      <c r="G14" s="121">
        <v>7000</v>
      </c>
      <c r="H14" s="120">
        <v>3735</v>
      </c>
      <c r="I14" s="120">
        <v>2016.6666666666667</v>
      </c>
      <c r="J14" s="120">
        <v>2783</v>
      </c>
      <c r="K14" s="50" t="s">
        <v>114</v>
      </c>
    </row>
    <row r="15" spans="1:11" ht="15" customHeight="1">
      <c r="A15" s="31" t="s">
        <v>165</v>
      </c>
      <c r="B15" s="174">
        <v>9418.878504672892</v>
      </c>
      <c r="C15" s="174">
        <v>5167.956862745095</v>
      </c>
      <c r="D15" s="174">
        <v>3903.199095022624</v>
      </c>
      <c r="E15" s="174">
        <v>7208.6388888888905</v>
      </c>
      <c r="F15" s="186">
        <v>17217.5</v>
      </c>
      <c r="G15" s="187">
        <v>11038.990654205607</v>
      </c>
      <c r="H15" s="174">
        <v>5759.5390625</v>
      </c>
      <c r="I15" s="174">
        <v>4361.547511312217</v>
      </c>
      <c r="J15" s="174">
        <v>8513.444444444442</v>
      </c>
      <c r="K15" s="186">
        <v>22660.25</v>
      </c>
    </row>
    <row r="16" ht="15" customHeight="1"/>
    <row r="17" ht="15" customHeight="1">
      <c r="L17" s="89"/>
    </row>
    <row r="18" spans="1:11" ht="1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3">
    <mergeCell ref="B6:F6"/>
    <mergeCell ref="G6:K6"/>
    <mergeCell ref="B5:K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Layout" workbookViewId="0" topLeftCell="A4">
      <selection activeCell="K30" sqref="K30:K32"/>
    </sheetView>
  </sheetViews>
  <sheetFormatPr defaultColWidth="8.8515625" defaultRowHeight="12.75"/>
  <cols>
    <col min="1" max="1" width="11.57421875" style="84" customWidth="1"/>
    <col min="2" max="9" width="9.7109375" style="84" customWidth="1"/>
    <col min="10" max="10" width="6.7109375" style="84" customWidth="1"/>
    <col min="11" max="16384" width="8.8515625" style="84" customWidth="1"/>
  </cols>
  <sheetData>
    <row r="1" ht="11.25">
      <c r="A1" s="83"/>
    </row>
    <row r="2" ht="11.25">
      <c r="A2" s="83"/>
    </row>
    <row r="3" ht="11.25">
      <c r="A3" s="83" t="s">
        <v>148</v>
      </c>
    </row>
    <row r="4" ht="12" thickBot="1">
      <c r="A4" s="83"/>
    </row>
    <row r="5" spans="1:9" ht="11.25">
      <c r="A5" s="319"/>
      <c r="B5" s="324" t="s">
        <v>93</v>
      </c>
      <c r="C5" s="324"/>
      <c r="D5" s="324"/>
      <c r="E5" s="324"/>
      <c r="F5" s="324"/>
      <c r="G5" s="324"/>
      <c r="H5" s="324"/>
      <c r="I5" s="324"/>
    </row>
    <row r="6" spans="1:9" ht="40.5" customHeight="1">
      <c r="A6" s="308" t="s">
        <v>0</v>
      </c>
      <c r="B6" s="41" t="s">
        <v>77</v>
      </c>
      <c r="C6" s="41" t="s">
        <v>72</v>
      </c>
      <c r="D6" s="41" t="s">
        <v>73</v>
      </c>
      <c r="E6" s="41" t="s">
        <v>74</v>
      </c>
      <c r="F6" s="41" t="s">
        <v>75</v>
      </c>
      <c r="G6" s="41" t="s">
        <v>76</v>
      </c>
      <c r="H6" s="214" t="s">
        <v>161</v>
      </c>
      <c r="I6" s="42" t="s">
        <v>1</v>
      </c>
    </row>
    <row r="7" spans="1:10" ht="15" customHeight="1">
      <c r="A7" s="73" t="s">
        <v>154</v>
      </c>
      <c r="B7" s="74">
        <v>372</v>
      </c>
      <c r="C7" s="74">
        <v>361</v>
      </c>
      <c r="D7" s="74">
        <v>67</v>
      </c>
      <c r="E7" s="200" t="s">
        <v>114</v>
      </c>
      <c r="F7" s="74" t="s">
        <v>114</v>
      </c>
      <c r="G7" s="74">
        <v>241</v>
      </c>
      <c r="H7" s="74" t="s">
        <v>114</v>
      </c>
      <c r="I7" s="75">
        <v>1041</v>
      </c>
      <c r="J7" s="145"/>
    </row>
    <row r="8" spans="1:10" ht="15" customHeight="1">
      <c r="A8" s="23" t="s">
        <v>155</v>
      </c>
      <c r="B8" s="74">
        <v>1656</v>
      </c>
      <c r="C8" s="74">
        <v>565</v>
      </c>
      <c r="D8" s="74">
        <v>30</v>
      </c>
      <c r="E8" s="74">
        <v>130</v>
      </c>
      <c r="F8" s="200">
        <v>30</v>
      </c>
      <c r="G8" s="74">
        <v>156</v>
      </c>
      <c r="H8" s="74" t="s">
        <v>114</v>
      </c>
      <c r="I8" s="75">
        <v>2567</v>
      </c>
      <c r="J8" s="145"/>
    </row>
    <row r="9" spans="1:10" ht="15" customHeight="1">
      <c r="A9" s="73" t="s">
        <v>8</v>
      </c>
      <c r="B9" s="200" t="s">
        <v>114</v>
      </c>
      <c r="C9" s="74">
        <v>85</v>
      </c>
      <c r="D9" s="200" t="s">
        <v>114</v>
      </c>
      <c r="E9" s="200">
        <v>20</v>
      </c>
      <c r="F9" s="200" t="s">
        <v>114</v>
      </c>
      <c r="G9" s="76">
        <v>40</v>
      </c>
      <c r="H9" s="76" t="s">
        <v>114</v>
      </c>
      <c r="I9" s="75">
        <v>145</v>
      </c>
      <c r="J9" s="145"/>
    </row>
    <row r="10" spans="1:10" ht="15" customHeight="1">
      <c r="A10" s="73" t="s">
        <v>9</v>
      </c>
      <c r="B10" s="74">
        <v>10932</v>
      </c>
      <c r="C10" s="74">
        <v>172</v>
      </c>
      <c r="D10" s="200" t="s">
        <v>114</v>
      </c>
      <c r="E10" s="74">
        <v>92</v>
      </c>
      <c r="F10" s="74">
        <v>230</v>
      </c>
      <c r="G10" s="74" t="s">
        <v>114</v>
      </c>
      <c r="H10" s="74" t="s">
        <v>114</v>
      </c>
      <c r="I10" s="75">
        <v>11426</v>
      </c>
      <c r="J10" s="145"/>
    </row>
    <row r="11" spans="1:10" ht="15" customHeight="1">
      <c r="A11" s="73" t="s">
        <v>4</v>
      </c>
      <c r="B11" s="74">
        <v>4337</v>
      </c>
      <c r="C11" s="200">
        <v>14</v>
      </c>
      <c r="D11" s="200" t="s">
        <v>114</v>
      </c>
      <c r="E11" s="200" t="s">
        <v>114</v>
      </c>
      <c r="F11" s="200" t="s">
        <v>114</v>
      </c>
      <c r="G11" s="76" t="s">
        <v>114</v>
      </c>
      <c r="H11" s="76" t="s">
        <v>114</v>
      </c>
      <c r="I11" s="75">
        <v>4351</v>
      </c>
      <c r="J11" s="145"/>
    </row>
    <row r="12" spans="1:10" ht="15" customHeight="1">
      <c r="A12" s="73" t="s">
        <v>7</v>
      </c>
      <c r="B12" s="74" t="s">
        <v>114</v>
      </c>
      <c r="C12" s="74">
        <v>60</v>
      </c>
      <c r="D12" s="200" t="s">
        <v>114</v>
      </c>
      <c r="E12" s="200">
        <v>30</v>
      </c>
      <c r="F12" s="200" t="s">
        <v>114</v>
      </c>
      <c r="G12" s="200" t="s">
        <v>114</v>
      </c>
      <c r="H12" s="200" t="s">
        <v>114</v>
      </c>
      <c r="I12" s="75">
        <v>90</v>
      </c>
      <c r="J12" s="145"/>
    </row>
    <row r="13" spans="1:10" ht="15" customHeight="1">
      <c r="A13" s="73" t="s">
        <v>10</v>
      </c>
      <c r="B13" s="74">
        <v>1122</v>
      </c>
      <c r="C13" s="74">
        <v>1322</v>
      </c>
      <c r="D13" s="74">
        <v>382</v>
      </c>
      <c r="E13" s="74">
        <v>325</v>
      </c>
      <c r="F13" s="74" t="s">
        <v>114</v>
      </c>
      <c r="G13" s="74">
        <v>30</v>
      </c>
      <c r="H13" s="74" t="s">
        <v>114</v>
      </c>
      <c r="I13" s="75">
        <v>3181</v>
      </c>
      <c r="J13" s="145"/>
    </row>
    <row r="14" spans="1:10" ht="15" customHeight="1">
      <c r="A14" s="73" t="s">
        <v>6</v>
      </c>
      <c r="B14" s="74">
        <v>405</v>
      </c>
      <c r="C14" s="74">
        <v>279</v>
      </c>
      <c r="D14" s="74" t="s">
        <v>114</v>
      </c>
      <c r="E14" s="200" t="s">
        <v>114</v>
      </c>
      <c r="F14" s="200">
        <v>80</v>
      </c>
      <c r="G14" s="74">
        <v>105</v>
      </c>
      <c r="H14" s="74">
        <v>40</v>
      </c>
      <c r="I14" s="75">
        <v>909</v>
      </c>
      <c r="J14" s="145"/>
    </row>
    <row r="15" spans="1:10" s="83" customFormat="1" ht="15" customHeight="1">
      <c r="A15" s="77" t="s">
        <v>5</v>
      </c>
      <c r="B15" s="200" t="s">
        <v>114</v>
      </c>
      <c r="C15" s="79">
        <v>218</v>
      </c>
      <c r="D15" s="200" t="s">
        <v>114</v>
      </c>
      <c r="E15" s="200" t="s">
        <v>114</v>
      </c>
      <c r="F15" s="200" t="s">
        <v>114</v>
      </c>
      <c r="G15" s="74">
        <v>30</v>
      </c>
      <c r="H15" s="74" t="s">
        <v>114</v>
      </c>
      <c r="I15" s="80">
        <v>248</v>
      </c>
      <c r="J15" s="145"/>
    </row>
    <row r="16" spans="1:9" ht="15" customHeight="1">
      <c r="A16" s="146" t="s">
        <v>2</v>
      </c>
      <c r="B16" s="109">
        <v>18824</v>
      </c>
      <c r="C16" s="109">
        <v>3076</v>
      </c>
      <c r="D16" s="109">
        <v>479</v>
      </c>
      <c r="E16" s="109">
        <v>597</v>
      </c>
      <c r="F16" s="109">
        <v>340</v>
      </c>
      <c r="G16" s="109">
        <v>602</v>
      </c>
      <c r="H16" s="109">
        <v>40</v>
      </c>
      <c r="I16" s="110">
        <v>23958</v>
      </c>
    </row>
    <row r="17" spans="1:9" ht="11.25">
      <c r="A17" s="31" t="s">
        <v>165</v>
      </c>
      <c r="B17" s="188"/>
      <c r="C17" s="188"/>
      <c r="D17" s="188"/>
      <c r="E17" s="188"/>
      <c r="F17" s="188"/>
      <c r="G17" s="188"/>
      <c r="H17" s="188"/>
      <c r="I17" s="189"/>
    </row>
    <row r="18" ht="11.25">
      <c r="B18" s="89"/>
    </row>
  </sheetData>
  <sheetProtection/>
  <mergeCells count="2">
    <mergeCell ref="B5:I5"/>
    <mergeCell ref="A5:A6"/>
  </mergeCells>
  <printOptions/>
  <pageMargins left="0.7480314960629921" right="0.7480314960629921" top="0.984251968503937" bottom="0.984251968503937" header="0" footer="0"/>
  <pageSetup horizontalDpi="600" verticalDpi="600" orientation="portrait" paperSize="9" scale="98" r:id="rId2"/>
  <headerFooter alignWithMargins="0">
    <oddHeader>&amp;C&amp;G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Layout" workbookViewId="0" topLeftCell="A1">
      <selection activeCell="D22" sqref="D22"/>
    </sheetView>
  </sheetViews>
  <sheetFormatPr defaultColWidth="8.8515625" defaultRowHeight="12.75"/>
  <cols>
    <col min="1" max="1" width="11.57421875" style="84" customWidth="1"/>
    <col min="2" max="9" width="9.7109375" style="84" customWidth="1"/>
    <col min="10" max="10" width="6.7109375" style="84" customWidth="1"/>
    <col min="11" max="16384" width="8.8515625" style="84" customWidth="1"/>
  </cols>
  <sheetData>
    <row r="1" ht="11.25">
      <c r="A1" s="83"/>
    </row>
    <row r="2" ht="11.25">
      <c r="A2" s="83"/>
    </row>
    <row r="3" ht="11.25">
      <c r="A3" s="83" t="s">
        <v>149</v>
      </c>
    </row>
    <row r="4" ht="12" thickBot="1">
      <c r="A4" s="83"/>
    </row>
    <row r="5" spans="1:9" ht="11.25">
      <c r="A5" s="319"/>
      <c r="B5" s="332" t="s">
        <v>93</v>
      </c>
      <c r="C5" s="332"/>
      <c r="D5" s="332"/>
      <c r="E5" s="332"/>
      <c r="F5" s="332"/>
      <c r="G5" s="332"/>
      <c r="H5" s="332"/>
      <c r="I5" s="332"/>
    </row>
    <row r="6" spans="1:9" ht="40.5" customHeight="1">
      <c r="A6" s="323" t="s">
        <v>0</v>
      </c>
      <c r="B6" s="41" t="s">
        <v>77</v>
      </c>
      <c r="C6" s="41" t="s">
        <v>72</v>
      </c>
      <c r="D6" s="41" t="s">
        <v>73</v>
      </c>
      <c r="E6" s="41" t="s">
        <v>74</v>
      </c>
      <c r="F6" s="41" t="s">
        <v>75</v>
      </c>
      <c r="G6" s="41" t="s">
        <v>76</v>
      </c>
      <c r="H6" s="214" t="s">
        <v>161</v>
      </c>
      <c r="I6" s="42" t="s">
        <v>1</v>
      </c>
    </row>
    <row r="7" spans="1:9" ht="15" customHeight="1">
      <c r="A7" s="73" t="s">
        <v>154</v>
      </c>
      <c r="B7" s="74">
        <v>74.4</v>
      </c>
      <c r="C7" s="74">
        <v>36.1</v>
      </c>
      <c r="D7" s="74">
        <v>16.75</v>
      </c>
      <c r="E7" s="200" t="s">
        <v>114</v>
      </c>
      <c r="F7" s="76" t="s">
        <v>114</v>
      </c>
      <c r="G7" s="74">
        <v>40.166666666666664</v>
      </c>
      <c r="H7" s="74" t="s">
        <v>114</v>
      </c>
      <c r="I7" s="75">
        <v>41.64</v>
      </c>
    </row>
    <row r="8" spans="1:9" ht="15" customHeight="1">
      <c r="A8" s="23" t="s">
        <v>155</v>
      </c>
      <c r="B8" s="74">
        <v>165.6</v>
      </c>
      <c r="C8" s="74">
        <v>70.625</v>
      </c>
      <c r="D8" s="76">
        <v>30</v>
      </c>
      <c r="E8" s="74">
        <v>65</v>
      </c>
      <c r="F8" s="200">
        <v>30</v>
      </c>
      <c r="G8" s="74">
        <v>78</v>
      </c>
      <c r="H8" s="74" t="s">
        <v>114</v>
      </c>
      <c r="I8" s="75">
        <v>106.95833333333333</v>
      </c>
    </row>
    <row r="9" spans="1:9" ht="15" customHeight="1">
      <c r="A9" s="73" t="s">
        <v>8</v>
      </c>
      <c r="B9" s="200" t="s">
        <v>114</v>
      </c>
      <c r="C9" s="74">
        <v>28.333333333333332</v>
      </c>
      <c r="D9" s="200" t="s">
        <v>114</v>
      </c>
      <c r="E9" s="200">
        <v>20</v>
      </c>
      <c r="F9" s="200" t="s">
        <v>114</v>
      </c>
      <c r="G9" s="76">
        <v>40</v>
      </c>
      <c r="H9" s="76" t="s">
        <v>114</v>
      </c>
      <c r="I9" s="75">
        <v>29</v>
      </c>
    </row>
    <row r="10" spans="1:9" ht="15" customHeight="1">
      <c r="A10" s="73" t="s">
        <v>9</v>
      </c>
      <c r="B10" s="74">
        <v>575.3684210526316</v>
      </c>
      <c r="C10" s="74">
        <v>57.333333333333336</v>
      </c>
      <c r="D10" s="200" t="s">
        <v>114</v>
      </c>
      <c r="E10" s="74">
        <v>46</v>
      </c>
      <c r="F10" s="74">
        <v>115</v>
      </c>
      <c r="G10" s="74" t="s">
        <v>114</v>
      </c>
      <c r="H10" s="74" t="s">
        <v>114</v>
      </c>
      <c r="I10" s="75">
        <v>439.46153846153845</v>
      </c>
    </row>
    <row r="11" spans="1:9" ht="15" customHeight="1">
      <c r="A11" s="73" t="s">
        <v>4</v>
      </c>
      <c r="B11" s="74">
        <v>722.8333333333334</v>
      </c>
      <c r="C11" s="74">
        <v>14</v>
      </c>
      <c r="D11" s="200" t="s">
        <v>114</v>
      </c>
      <c r="E11" s="200" t="s">
        <v>114</v>
      </c>
      <c r="F11" s="200" t="s">
        <v>114</v>
      </c>
      <c r="G11" s="76" t="s">
        <v>114</v>
      </c>
      <c r="H11" s="76" t="s">
        <v>114</v>
      </c>
      <c r="I11" s="75">
        <v>621.5714285714286</v>
      </c>
    </row>
    <row r="12" spans="1:9" ht="15" customHeight="1">
      <c r="A12" s="73" t="s">
        <v>7</v>
      </c>
      <c r="B12" s="74" t="s">
        <v>114</v>
      </c>
      <c r="C12" s="74">
        <v>60</v>
      </c>
      <c r="D12" s="200" t="s">
        <v>114</v>
      </c>
      <c r="E12" s="200">
        <v>30</v>
      </c>
      <c r="F12" s="200" t="s">
        <v>114</v>
      </c>
      <c r="G12" s="200" t="s">
        <v>114</v>
      </c>
      <c r="H12" s="200" t="s">
        <v>114</v>
      </c>
      <c r="I12" s="75">
        <v>45</v>
      </c>
    </row>
    <row r="13" spans="1:9" ht="15" customHeight="1">
      <c r="A13" s="73" t="s">
        <v>10</v>
      </c>
      <c r="B13" s="74">
        <v>59.05263157894737</v>
      </c>
      <c r="C13" s="74">
        <v>82.625</v>
      </c>
      <c r="D13" s="74">
        <v>191</v>
      </c>
      <c r="E13" s="74">
        <v>65</v>
      </c>
      <c r="F13" s="74" t="s">
        <v>114</v>
      </c>
      <c r="G13" s="81">
        <v>30</v>
      </c>
      <c r="H13" s="81" t="s">
        <v>114</v>
      </c>
      <c r="I13" s="75">
        <v>73.97674418604652</v>
      </c>
    </row>
    <row r="14" spans="1:9" ht="15" customHeight="1">
      <c r="A14" s="73" t="s">
        <v>6</v>
      </c>
      <c r="B14" s="74">
        <v>81</v>
      </c>
      <c r="C14" s="74">
        <v>27.9</v>
      </c>
      <c r="D14" s="76" t="s">
        <v>114</v>
      </c>
      <c r="E14" s="200" t="s">
        <v>114</v>
      </c>
      <c r="F14" s="200">
        <v>40</v>
      </c>
      <c r="G14" s="74">
        <v>52.5</v>
      </c>
      <c r="H14" s="74">
        <v>40</v>
      </c>
      <c r="I14" s="75">
        <v>45.45</v>
      </c>
    </row>
    <row r="15" spans="1:9" s="83" customFormat="1" ht="15" customHeight="1">
      <c r="A15" s="77" t="s">
        <v>5</v>
      </c>
      <c r="B15" s="28" t="s">
        <v>114</v>
      </c>
      <c r="C15" s="79">
        <v>54.5</v>
      </c>
      <c r="D15" s="28" t="s">
        <v>114</v>
      </c>
      <c r="E15" s="28" t="s">
        <v>114</v>
      </c>
      <c r="F15" s="28" t="s">
        <v>114</v>
      </c>
      <c r="G15" s="79">
        <v>30</v>
      </c>
      <c r="H15" s="79" t="s">
        <v>114</v>
      </c>
      <c r="I15" s="80">
        <v>49.6</v>
      </c>
    </row>
    <row r="16" spans="1:9" ht="15" customHeight="1">
      <c r="A16" s="116" t="s">
        <v>2</v>
      </c>
      <c r="B16" s="92">
        <v>294.125</v>
      </c>
      <c r="C16" s="92">
        <v>54.92857142857143</v>
      </c>
      <c r="D16" s="92">
        <v>68.42857142857143</v>
      </c>
      <c r="E16" s="92">
        <v>54.27272727272727</v>
      </c>
      <c r="F16" s="92">
        <v>68</v>
      </c>
      <c r="G16" s="92">
        <v>46.30769230769231</v>
      </c>
      <c r="H16" s="92">
        <v>40</v>
      </c>
      <c r="I16" s="75">
        <v>152.59872611464968</v>
      </c>
    </row>
    <row r="17" spans="1:9" ht="11.25">
      <c r="A17" s="31" t="s">
        <v>165</v>
      </c>
      <c r="B17" s="156"/>
      <c r="C17" s="156"/>
      <c r="D17" s="153"/>
      <c r="E17" s="156"/>
      <c r="F17" s="156"/>
      <c r="G17" s="156"/>
      <c r="H17" s="156"/>
      <c r="I17" s="155"/>
    </row>
    <row r="18" ht="11.25">
      <c r="B18" s="89"/>
    </row>
    <row r="19" ht="11.25">
      <c r="J19" s="89"/>
    </row>
    <row r="20" spans="1:10" ht="11.2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1.2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1.2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1.2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1.2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1.2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1.2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1.2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9" ht="11.25">
      <c r="A28" s="89"/>
      <c r="B28" s="89"/>
      <c r="C28" s="89"/>
      <c r="D28" s="89"/>
      <c r="E28" s="89"/>
      <c r="F28" s="89"/>
      <c r="G28" s="89"/>
      <c r="H28" s="89"/>
      <c r="I28" s="89"/>
    </row>
  </sheetData>
  <sheetProtection/>
  <mergeCells count="2">
    <mergeCell ref="B5:I5"/>
    <mergeCell ref="A5:A6"/>
  </mergeCells>
  <printOptions/>
  <pageMargins left="0.7480314960629921" right="0.7480314960629921" top="0.984251968503937" bottom="0.984251968503937" header="0" footer="0"/>
  <pageSetup horizontalDpi="600" verticalDpi="600" orientation="portrait" paperSize="9" scale="98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view="pageLayout" workbookViewId="0" topLeftCell="A1">
      <selection activeCell="E21" sqref="E20:E21"/>
    </sheetView>
  </sheetViews>
  <sheetFormatPr defaultColWidth="6.140625" defaultRowHeight="16.5" customHeight="1"/>
  <cols>
    <col min="1" max="1" width="9.57421875" style="84" customWidth="1"/>
    <col min="2" max="15" width="6.140625" style="84" customWidth="1"/>
    <col min="16" max="17" width="6.140625" style="83" customWidth="1"/>
    <col min="18" max="16384" width="6.140625" style="84" customWidth="1"/>
  </cols>
  <sheetData>
    <row r="1" spans="2:17" s="83" customFormat="1" ht="16.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83" customFormat="1" ht="16.5" customHeight="1">
      <c r="A2" s="83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5" s="83" customFormat="1" ht="16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7" s="83" customFormat="1" ht="16.5" customHeight="1">
      <c r="A4" s="34"/>
      <c r="B4" s="290" t="s">
        <v>60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7" s="83" customFormat="1" ht="30" customHeight="1">
      <c r="A5" s="35"/>
      <c r="B5" s="291" t="s">
        <v>77</v>
      </c>
      <c r="C5" s="291"/>
      <c r="D5" s="291" t="s">
        <v>72</v>
      </c>
      <c r="E5" s="291"/>
      <c r="F5" s="291" t="s">
        <v>73</v>
      </c>
      <c r="G5" s="291"/>
      <c r="H5" s="292" t="s">
        <v>74</v>
      </c>
      <c r="I5" s="292"/>
      <c r="J5" s="293" t="s">
        <v>75</v>
      </c>
      <c r="K5" s="293"/>
      <c r="L5" s="292" t="s">
        <v>76</v>
      </c>
      <c r="M5" s="292"/>
      <c r="N5" s="292" t="s">
        <v>161</v>
      </c>
      <c r="O5" s="292"/>
      <c r="P5" s="294" t="s">
        <v>1</v>
      </c>
      <c r="Q5" s="291"/>
    </row>
    <row r="6" spans="1:17" s="83" customFormat="1" ht="16.5" customHeight="1">
      <c r="A6" s="36" t="s">
        <v>0</v>
      </c>
      <c r="B6" s="37" t="s">
        <v>53</v>
      </c>
      <c r="C6" s="37" t="s">
        <v>54</v>
      </c>
      <c r="D6" s="37" t="s">
        <v>53</v>
      </c>
      <c r="E6" s="37" t="s">
        <v>54</v>
      </c>
      <c r="F6" s="37" t="s">
        <v>55</v>
      </c>
      <c r="G6" s="37" t="s">
        <v>3</v>
      </c>
      <c r="H6" s="37" t="s">
        <v>53</v>
      </c>
      <c r="I6" s="37" t="s">
        <v>54</v>
      </c>
      <c r="J6" s="37" t="s">
        <v>56</v>
      </c>
      <c r="K6" s="37" t="s">
        <v>57</v>
      </c>
      <c r="L6" s="37" t="s">
        <v>58</v>
      </c>
      <c r="M6" s="37" t="s">
        <v>59</v>
      </c>
      <c r="N6" s="37" t="s">
        <v>58</v>
      </c>
      <c r="O6" s="37" t="s">
        <v>59</v>
      </c>
      <c r="P6" s="38" t="s">
        <v>53</v>
      </c>
      <c r="Q6" s="37" t="s">
        <v>54</v>
      </c>
    </row>
    <row r="7" spans="1:17" s="83" customFormat="1" ht="16.5" customHeight="1">
      <c r="A7" s="23" t="s">
        <v>154</v>
      </c>
      <c r="B7" s="246">
        <v>5</v>
      </c>
      <c r="C7" s="246">
        <v>7.575757575757576</v>
      </c>
      <c r="D7" s="200">
        <v>11</v>
      </c>
      <c r="E7" s="247">
        <v>17.1875</v>
      </c>
      <c r="F7" s="246">
        <v>9</v>
      </c>
      <c r="G7" s="246">
        <v>52.94117647058824</v>
      </c>
      <c r="H7" s="200" t="s">
        <v>114</v>
      </c>
      <c r="I7" s="200" t="s">
        <v>114</v>
      </c>
      <c r="J7" s="246" t="s">
        <v>167</v>
      </c>
      <c r="K7" s="246" t="s">
        <v>167</v>
      </c>
      <c r="L7" s="200">
        <v>42</v>
      </c>
      <c r="M7" s="247">
        <v>40.77669902912621</v>
      </c>
      <c r="N7" s="247" t="s">
        <v>167</v>
      </c>
      <c r="O7" s="247" t="s">
        <v>167</v>
      </c>
      <c r="P7" s="25">
        <v>69</v>
      </c>
      <c r="Q7" s="250">
        <v>23.63013698630137</v>
      </c>
    </row>
    <row r="8" spans="1:17" s="83" customFormat="1" ht="16.5" customHeight="1">
      <c r="A8" s="23" t="s">
        <v>155</v>
      </c>
      <c r="B8" s="200">
        <v>11</v>
      </c>
      <c r="C8" s="247">
        <v>16.666666666666664</v>
      </c>
      <c r="D8" s="200">
        <v>8</v>
      </c>
      <c r="E8" s="247">
        <v>12.5</v>
      </c>
      <c r="F8" s="200" t="s">
        <v>167</v>
      </c>
      <c r="G8" s="201" t="s">
        <v>167</v>
      </c>
      <c r="H8" s="200">
        <v>3</v>
      </c>
      <c r="I8" s="247">
        <v>14.285714285714285</v>
      </c>
      <c r="J8" s="200" t="s">
        <v>167</v>
      </c>
      <c r="K8" s="201" t="s">
        <v>167</v>
      </c>
      <c r="L8" s="200">
        <v>28</v>
      </c>
      <c r="M8" s="247">
        <v>27.184466019417474</v>
      </c>
      <c r="N8" s="247">
        <v>4</v>
      </c>
      <c r="O8" s="247">
        <v>28.57142857142857</v>
      </c>
      <c r="P8" s="25">
        <v>56</v>
      </c>
      <c r="Q8" s="250">
        <v>19.17808219178082</v>
      </c>
    </row>
    <row r="9" spans="1:17" s="83" customFormat="1" ht="16.5" customHeight="1">
      <c r="A9" s="23" t="s">
        <v>8</v>
      </c>
      <c r="B9" s="200" t="s">
        <v>114</v>
      </c>
      <c r="C9" s="200" t="s">
        <v>114</v>
      </c>
      <c r="D9" s="200">
        <v>5</v>
      </c>
      <c r="E9" s="247">
        <v>7.8125</v>
      </c>
      <c r="F9" s="200" t="s">
        <v>114</v>
      </c>
      <c r="G9" s="200" t="s">
        <v>114</v>
      </c>
      <c r="H9" s="200" t="s">
        <v>167</v>
      </c>
      <c r="I9" s="247" t="s">
        <v>167</v>
      </c>
      <c r="J9" s="200" t="s">
        <v>114</v>
      </c>
      <c r="K9" s="200" t="s">
        <v>114</v>
      </c>
      <c r="L9" s="200">
        <v>6</v>
      </c>
      <c r="M9" s="247">
        <v>5.825242718446602</v>
      </c>
      <c r="N9" s="200" t="s">
        <v>114</v>
      </c>
      <c r="O9" s="200" t="s">
        <v>114</v>
      </c>
      <c r="P9" s="25">
        <v>12</v>
      </c>
      <c r="Q9" s="250">
        <v>4.10958904109589</v>
      </c>
    </row>
    <row r="10" spans="1:17" s="83" customFormat="1" ht="16.5" customHeight="1">
      <c r="A10" s="23" t="s">
        <v>9</v>
      </c>
      <c r="B10" s="200">
        <v>19</v>
      </c>
      <c r="C10" s="247">
        <v>28.78787878787879</v>
      </c>
      <c r="D10" s="200">
        <v>3</v>
      </c>
      <c r="E10" s="247">
        <v>4.6875</v>
      </c>
      <c r="F10" s="200" t="s">
        <v>114</v>
      </c>
      <c r="G10" s="200" t="s">
        <v>114</v>
      </c>
      <c r="H10" s="200">
        <v>4</v>
      </c>
      <c r="I10" s="247">
        <v>19.047619047619047</v>
      </c>
      <c r="J10" s="200" t="s">
        <v>167</v>
      </c>
      <c r="K10" s="247" t="s">
        <v>167</v>
      </c>
      <c r="L10" s="200">
        <v>4</v>
      </c>
      <c r="M10" s="247">
        <v>3.8834951456310676</v>
      </c>
      <c r="N10" s="200" t="s">
        <v>114</v>
      </c>
      <c r="O10" s="200" t="s">
        <v>114</v>
      </c>
      <c r="P10" s="25">
        <v>32</v>
      </c>
      <c r="Q10" s="250">
        <v>10.95890410958904</v>
      </c>
    </row>
    <row r="11" spans="1:17" s="83" customFormat="1" ht="16.5" customHeight="1">
      <c r="A11" s="23" t="s">
        <v>4</v>
      </c>
      <c r="B11" s="200">
        <v>6</v>
      </c>
      <c r="C11" s="247">
        <v>9.090909090909092</v>
      </c>
      <c r="D11" s="200" t="s">
        <v>167</v>
      </c>
      <c r="E11" s="247" t="s">
        <v>167</v>
      </c>
      <c r="F11" s="200" t="s">
        <v>114</v>
      </c>
      <c r="G11" s="200" t="s">
        <v>114</v>
      </c>
      <c r="H11" s="200" t="s">
        <v>167</v>
      </c>
      <c r="I11" s="247" t="s">
        <v>167</v>
      </c>
      <c r="J11" s="200" t="s">
        <v>114</v>
      </c>
      <c r="K11" s="200" t="s">
        <v>114</v>
      </c>
      <c r="L11" s="200" t="s">
        <v>167</v>
      </c>
      <c r="M11" s="247" t="s">
        <v>167</v>
      </c>
      <c r="N11" s="200" t="s">
        <v>114</v>
      </c>
      <c r="O11" s="200" t="s">
        <v>114</v>
      </c>
      <c r="P11" s="25">
        <v>12</v>
      </c>
      <c r="Q11" s="250">
        <v>4.10958904109589</v>
      </c>
    </row>
    <row r="12" spans="1:17" s="83" customFormat="1" ht="16.5" customHeight="1">
      <c r="A12" s="23" t="s">
        <v>7</v>
      </c>
      <c r="B12" s="200" t="s">
        <v>114</v>
      </c>
      <c r="C12" s="200" t="s">
        <v>114</v>
      </c>
      <c r="D12" s="200">
        <v>3</v>
      </c>
      <c r="E12" s="247">
        <v>4.6875</v>
      </c>
      <c r="F12" s="200" t="s">
        <v>114</v>
      </c>
      <c r="G12" s="200" t="s">
        <v>114</v>
      </c>
      <c r="H12" s="246">
        <v>3</v>
      </c>
      <c r="I12" s="246">
        <v>14.285714285714285</v>
      </c>
      <c r="J12" s="200" t="s">
        <v>114</v>
      </c>
      <c r="K12" s="200" t="s">
        <v>114</v>
      </c>
      <c r="L12" s="200" t="s">
        <v>167</v>
      </c>
      <c r="M12" s="247" t="s">
        <v>167</v>
      </c>
      <c r="N12" s="247">
        <v>4</v>
      </c>
      <c r="O12" s="247">
        <v>28.57142857142857</v>
      </c>
      <c r="P12" s="25">
        <v>12</v>
      </c>
      <c r="Q12" s="250">
        <v>4.10958904109589</v>
      </c>
    </row>
    <row r="13" spans="1:17" s="83" customFormat="1" ht="16.5" customHeight="1">
      <c r="A13" s="23" t="s">
        <v>10</v>
      </c>
      <c r="B13" s="200">
        <v>20</v>
      </c>
      <c r="C13" s="247">
        <v>30.303030303030305</v>
      </c>
      <c r="D13" s="200">
        <v>18</v>
      </c>
      <c r="E13" s="247">
        <v>28.125</v>
      </c>
      <c r="F13" s="200">
        <v>5</v>
      </c>
      <c r="G13" s="247">
        <v>29.411764705882355</v>
      </c>
      <c r="H13" s="200">
        <v>8</v>
      </c>
      <c r="I13" s="247">
        <v>38.095238095238095</v>
      </c>
      <c r="J13" s="200" t="s">
        <v>167</v>
      </c>
      <c r="K13" s="247" t="s">
        <v>167</v>
      </c>
      <c r="L13" s="200">
        <v>12</v>
      </c>
      <c r="M13" s="247">
        <v>11.650485436893204</v>
      </c>
      <c r="N13" s="247" t="s">
        <v>167</v>
      </c>
      <c r="O13" s="247" t="s">
        <v>167</v>
      </c>
      <c r="P13" s="25">
        <v>65</v>
      </c>
      <c r="Q13" s="250">
        <v>22.26027397260274</v>
      </c>
    </row>
    <row r="14" spans="1:17" s="83" customFormat="1" ht="16.5" customHeight="1">
      <c r="A14" s="23" t="s">
        <v>6</v>
      </c>
      <c r="B14" s="200">
        <v>5</v>
      </c>
      <c r="C14" s="247">
        <v>7.575757575757576</v>
      </c>
      <c r="D14" s="200">
        <v>10</v>
      </c>
      <c r="E14" s="247">
        <v>15.625</v>
      </c>
      <c r="F14" s="200" t="s">
        <v>167</v>
      </c>
      <c r="G14" s="247" t="s">
        <v>167</v>
      </c>
      <c r="H14" s="200" t="s">
        <v>114</v>
      </c>
      <c r="I14" s="200" t="s">
        <v>114</v>
      </c>
      <c r="J14" s="200" t="s">
        <v>167</v>
      </c>
      <c r="K14" s="247" t="s">
        <v>167</v>
      </c>
      <c r="L14" s="200">
        <v>3</v>
      </c>
      <c r="M14" s="247">
        <v>2.912621359223301</v>
      </c>
      <c r="N14" s="247">
        <v>4</v>
      </c>
      <c r="O14" s="247">
        <v>28.57142857142857</v>
      </c>
      <c r="P14" s="25">
        <v>25</v>
      </c>
      <c r="Q14" s="250">
        <v>8.561643835616438</v>
      </c>
    </row>
    <row r="15" spans="1:17" s="83" customFormat="1" ht="16.5" customHeight="1">
      <c r="A15" s="27" t="s">
        <v>5</v>
      </c>
      <c r="B15" s="28" t="s">
        <v>114</v>
      </c>
      <c r="C15" s="29" t="s">
        <v>114</v>
      </c>
      <c r="D15" s="28">
        <v>4</v>
      </c>
      <c r="E15" s="29">
        <v>6.25</v>
      </c>
      <c r="F15" s="28" t="s">
        <v>167</v>
      </c>
      <c r="G15" s="29" t="s">
        <v>167</v>
      </c>
      <c r="H15" s="28" t="s">
        <v>114</v>
      </c>
      <c r="I15" s="29" t="s">
        <v>114</v>
      </c>
      <c r="J15" s="28" t="s">
        <v>114</v>
      </c>
      <c r="K15" s="29" t="s">
        <v>114</v>
      </c>
      <c r="L15" s="28">
        <v>4</v>
      </c>
      <c r="M15" s="29">
        <v>3.8834951456310676</v>
      </c>
      <c r="N15" s="28" t="s">
        <v>114</v>
      </c>
      <c r="O15" s="29" t="s">
        <v>114</v>
      </c>
      <c r="P15" s="30">
        <v>9</v>
      </c>
      <c r="Q15" s="273">
        <v>3.0821917808219177</v>
      </c>
    </row>
    <row r="16" spans="1:17" ht="16.5" customHeight="1">
      <c r="A16" s="31" t="s">
        <v>2</v>
      </c>
      <c r="B16" s="248">
        <v>66</v>
      </c>
      <c r="C16" s="249">
        <v>100</v>
      </c>
      <c r="D16" s="248">
        <v>64</v>
      </c>
      <c r="E16" s="249">
        <v>100</v>
      </c>
      <c r="F16" s="248">
        <v>17</v>
      </c>
      <c r="G16" s="249">
        <v>100</v>
      </c>
      <c r="H16" s="248">
        <v>21</v>
      </c>
      <c r="I16" s="249">
        <v>100</v>
      </c>
      <c r="J16" s="248">
        <v>7</v>
      </c>
      <c r="K16" s="249">
        <v>100</v>
      </c>
      <c r="L16" s="248">
        <v>103</v>
      </c>
      <c r="M16" s="249">
        <v>100</v>
      </c>
      <c r="N16" s="249">
        <v>14</v>
      </c>
      <c r="O16" s="249">
        <v>100</v>
      </c>
      <c r="P16" s="25">
        <v>292</v>
      </c>
      <c r="Q16" s="250">
        <v>100</v>
      </c>
    </row>
    <row r="17" spans="1:17" ht="16.5" customHeight="1">
      <c r="A17" s="31" t="s">
        <v>3</v>
      </c>
      <c r="B17" s="250">
        <v>22.602739726027394</v>
      </c>
      <c r="C17" s="250"/>
      <c r="D17" s="250">
        <v>21.91780821917808</v>
      </c>
      <c r="E17" s="250"/>
      <c r="F17" s="250">
        <v>5.821917808219178</v>
      </c>
      <c r="G17" s="250"/>
      <c r="H17" s="250">
        <v>7.191780821917808</v>
      </c>
      <c r="I17" s="250"/>
      <c r="J17" s="250">
        <v>2.3972602739726026</v>
      </c>
      <c r="K17" s="250"/>
      <c r="L17" s="250">
        <v>35.273972602739725</v>
      </c>
      <c r="M17" s="250"/>
      <c r="N17" s="250">
        <v>4.794520547945205</v>
      </c>
      <c r="O17" s="250"/>
      <c r="P17" s="191">
        <v>100</v>
      </c>
      <c r="Q17" s="250"/>
    </row>
    <row r="18" spans="1:17" ht="16.5" customHeight="1">
      <c r="A18" s="31" t="s">
        <v>165</v>
      </c>
      <c r="B18" s="40"/>
      <c r="C18" s="32"/>
      <c r="D18" s="40"/>
      <c r="E18" s="32"/>
      <c r="F18" s="40"/>
      <c r="G18" s="32"/>
      <c r="H18" s="101"/>
      <c r="I18" s="101"/>
      <c r="J18" s="101"/>
      <c r="K18" s="101"/>
      <c r="L18" s="40"/>
      <c r="M18" s="32"/>
      <c r="N18" s="32"/>
      <c r="O18" s="32"/>
      <c r="P18" s="191"/>
      <c r="Q18" s="26"/>
    </row>
    <row r="20" spans="7:8" ht="16.5" customHeight="1">
      <c r="G20" s="200"/>
      <c r="H20" s="200"/>
    </row>
  </sheetData>
  <sheetProtection/>
  <mergeCells count="9">
    <mergeCell ref="B4:Q4"/>
    <mergeCell ref="B5:C5"/>
    <mergeCell ref="H5:I5"/>
    <mergeCell ref="F5:G5"/>
    <mergeCell ref="J5:K5"/>
    <mergeCell ref="L5:M5"/>
    <mergeCell ref="P5:Q5"/>
    <mergeCell ref="D5:E5"/>
    <mergeCell ref="N5:O5"/>
  </mergeCells>
  <printOptions/>
  <pageMargins left="0.8661417322834646" right="0.5118110236220472" top="1.45312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32"/>
  <sheetViews>
    <sheetView showGridLines="0" view="pageLayout" workbookViewId="0" topLeftCell="A1">
      <selection activeCell="D26" sqref="C26:D27"/>
    </sheetView>
  </sheetViews>
  <sheetFormatPr defaultColWidth="8.8515625" defaultRowHeight="12.75"/>
  <cols>
    <col min="1" max="1" width="9.7109375" style="84" customWidth="1"/>
    <col min="2" max="15" width="6.7109375" style="84" customWidth="1"/>
    <col min="16" max="17" width="5.7109375" style="83" customWidth="1"/>
    <col min="18" max="18" width="10.8515625" style="84" customWidth="1"/>
    <col min="19" max="16384" width="8.8515625" style="84" customWidth="1"/>
  </cols>
  <sheetData>
    <row r="3" ht="11.25">
      <c r="A3" s="83"/>
    </row>
    <row r="4" ht="11.25">
      <c r="A4" s="83" t="s">
        <v>150</v>
      </c>
    </row>
    <row r="5" ht="12" thickBot="1">
      <c r="A5" s="83"/>
    </row>
    <row r="6" spans="1:17" ht="11.25">
      <c r="A6" s="295"/>
      <c r="B6" s="298" t="s">
        <v>60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</row>
    <row r="7" spans="1:17" ht="26.25" customHeight="1">
      <c r="A7" s="296"/>
      <c r="B7" s="299" t="s">
        <v>77</v>
      </c>
      <c r="C7" s="299"/>
      <c r="D7" s="299" t="s">
        <v>72</v>
      </c>
      <c r="E7" s="299"/>
      <c r="F7" s="299" t="s">
        <v>73</v>
      </c>
      <c r="G7" s="299"/>
      <c r="H7" s="300" t="s">
        <v>74</v>
      </c>
      <c r="I7" s="300"/>
      <c r="J7" s="300" t="s">
        <v>75</v>
      </c>
      <c r="K7" s="300"/>
      <c r="L7" s="300" t="s">
        <v>76</v>
      </c>
      <c r="M7" s="300"/>
      <c r="N7" s="300" t="s">
        <v>161</v>
      </c>
      <c r="O7" s="300"/>
      <c r="P7" s="301" t="s">
        <v>1</v>
      </c>
      <c r="Q7" s="302"/>
    </row>
    <row r="8" spans="1:17" ht="15" customHeight="1">
      <c r="A8" s="297" t="s">
        <v>0</v>
      </c>
      <c r="B8" s="85" t="s">
        <v>53</v>
      </c>
      <c r="C8" s="85" t="s">
        <v>54</v>
      </c>
      <c r="D8" s="85" t="s">
        <v>53</v>
      </c>
      <c r="E8" s="85" t="s">
        <v>54</v>
      </c>
      <c r="F8" s="85" t="s">
        <v>55</v>
      </c>
      <c r="G8" s="85" t="s">
        <v>3</v>
      </c>
      <c r="H8" s="85" t="s">
        <v>53</v>
      </c>
      <c r="I8" s="85" t="s">
        <v>54</v>
      </c>
      <c r="J8" s="85" t="s">
        <v>56</v>
      </c>
      <c r="K8" s="85" t="s">
        <v>57</v>
      </c>
      <c r="L8" s="85" t="s">
        <v>58</v>
      </c>
      <c r="M8" s="85" t="s">
        <v>59</v>
      </c>
      <c r="N8" s="85" t="s">
        <v>58</v>
      </c>
      <c r="O8" s="85" t="s">
        <v>59</v>
      </c>
      <c r="P8" s="86" t="s">
        <v>53</v>
      </c>
      <c r="Q8" s="85" t="s">
        <v>54</v>
      </c>
    </row>
    <row r="9" spans="1:18" ht="15" customHeight="1">
      <c r="A9" s="166" t="s">
        <v>154</v>
      </c>
      <c r="B9" s="74">
        <v>294</v>
      </c>
      <c r="C9" s="74">
        <v>2.430354633380177</v>
      </c>
      <c r="D9" s="74">
        <v>106</v>
      </c>
      <c r="E9" s="74">
        <v>14.382632293080055</v>
      </c>
      <c r="F9" s="74">
        <v>61</v>
      </c>
      <c r="G9" s="74">
        <v>42.36111111111111</v>
      </c>
      <c r="H9" s="200" t="s">
        <v>163</v>
      </c>
      <c r="I9" s="201" t="s">
        <v>163</v>
      </c>
      <c r="J9" s="74" t="s">
        <v>167</v>
      </c>
      <c r="K9" s="74" t="s">
        <v>167</v>
      </c>
      <c r="L9" s="74">
        <v>332</v>
      </c>
      <c r="M9" s="74">
        <v>36.00867678958785</v>
      </c>
      <c r="N9" s="74" t="s">
        <v>167</v>
      </c>
      <c r="O9" s="74" t="s">
        <v>167</v>
      </c>
      <c r="P9" s="75">
        <v>805</v>
      </c>
      <c r="Q9" s="92">
        <v>5.495630802839979</v>
      </c>
      <c r="R9" s="89"/>
    </row>
    <row r="10" spans="1:18" ht="15" customHeight="1">
      <c r="A10" s="23" t="s">
        <v>155</v>
      </c>
      <c r="B10" s="74">
        <v>393</v>
      </c>
      <c r="C10" s="74">
        <v>3.2487393568653387</v>
      </c>
      <c r="D10" s="74">
        <v>102</v>
      </c>
      <c r="E10" s="74">
        <v>13.83989145183175</v>
      </c>
      <c r="F10" s="74" t="s">
        <v>167</v>
      </c>
      <c r="G10" s="74" t="s">
        <v>167</v>
      </c>
      <c r="H10" s="74">
        <v>114</v>
      </c>
      <c r="I10" s="74">
        <v>22.00772200772201</v>
      </c>
      <c r="J10" s="200" t="s">
        <v>167</v>
      </c>
      <c r="K10" s="201" t="s">
        <v>167</v>
      </c>
      <c r="L10" s="74">
        <v>300</v>
      </c>
      <c r="M10" s="74">
        <v>32.53796095444685</v>
      </c>
      <c r="N10" s="74">
        <v>26</v>
      </c>
      <c r="O10" s="74">
        <v>33.76623376623377</v>
      </c>
      <c r="P10" s="75">
        <v>965</v>
      </c>
      <c r="Q10" s="92">
        <v>6.58793009284544</v>
      </c>
      <c r="R10" s="89"/>
    </row>
    <row r="11" spans="1:18" ht="15" customHeight="1">
      <c r="A11" s="87" t="s">
        <v>8</v>
      </c>
      <c r="B11" s="200" t="s">
        <v>163</v>
      </c>
      <c r="C11" s="200" t="s">
        <v>163</v>
      </c>
      <c r="D11" s="74">
        <v>65</v>
      </c>
      <c r="E11" s="74">
        <v>8.819538670284938</v>
      </c>
      <c r="F11" s="200" t="s">
        <v>163</v>
      </c>
      <c r="G11" s="200" t="s">
        <v>163</v>
      </c>
      <c r="H11" s="74" t="s">
        <v>167</v>
      </c>
      <c r="I11" s="74" t="s">
        <v>167</v>
      </c>
      <c r="J11" s="200" t="s">
        <v>163</v>
      </c>
      <c r="K11" s="200" t="s">
        <v>163</v>
      </c>
      <c r="L11" s="74">
        <v>40</v>
      </c>
      <c r="M11" s="74">
        <v>4.3383947939262475</v>
      </c>
      <c r="N11" s="74" t="s">
        <v>163</v>
      </c>
      <c r="O11" s="74" t="s">
        <v>163</v>
      </c>
      <c r="P11" s="75">
        <v>115</v>
      </c>
      <c r="Q11" s="92">
        <v>0.7850901146914254</v>
      </c>
      <c r="R11" s="89"/>
    </row>
    <row r="12" spans="1:18" ht="15" customHeight="1">
      <c r="A12" s="87" t="s">
        <v>9</v>
      </c>
      <c r="B12" s="74">
        <v>7768</v>
      </c>
      <c r="C12" s="74">
        <v>64.21426800033066</v>
      </c>
      <c r="D12" s="74">
        <v>146</v>
      </c>
      <c r="E12" s="74">
        <v>19.810040705563093</v>
      </c>
      <c r="F12" s="200" t="s">
        <v>163</v>
      </c>
      <c r="G12" s="200" t="s">
        <v>163</v>
      </c>
      <c r="H12" s="74">
        <v>146</v>
      </c>
      <c r="I12" s="74">
        <v>28.185328185328185</v>
      </c>
      <c r="J12" s="74" t="s">
        <v>167</v>
      </c>
      <c r="K12" s="74" t="s">
        <v>167</v>
      </c>
      <c r="L12" s="74">
        <v>42</v>
      </c>
      <c r="M12" s="74">
        <v>4.55531453362256</v>
      </c>
      <c r="N12" s="74" t="s">
        <v>163</v>
      </c>
      <c r="O12" s="74" t="s">
        <v>163</v>
      </c>
      <c r="P12" s="75">
        <v>8172</v>
      </c>
      <c r="Q12" s="92">
        <v>55.78918623702894</v>
      </c>
      <c r="R12" s="89"/>
    </row>
    <row r="13" spans="1:18" ht="15" customHeight="1">
      <c r="A13" s="87" t="s">
        <v>4</v>
      </c>
      <c r="B13" s="74">
        <v>2717</v>
      </c>
      <c r="C13" s="74">
        <v>22.460114077870546</v>
      </c>
      <c r="D13" s="74" t="s">
        <v>167</v>
      </c>
      <c r="E13" s="74" t="s">
        <v>167</v>
      </c>
      <c r="F13" s="200" t="s">
        <v>163</v>
      </c>
      <c r="G13" s="200" t="s">
        <v>163</v>
      </c>
      <c r="H13" s="74" t="s">
        <v>167</v>
      </c>
      <c r="I13" s="74" t="s">
        <v>167</v>
      </c>
      <c r="J13" s="74" t="s">
        <v>163</v>
      </c>
      <c r="K13" s="74" t="s">
        <v>163</v>
      </c>
      <c r="L13" s="74" t="s">
        <v>167</v>
      </c>
      <c r="M13" s="74" t="s">
        <v>167</v>
      </c>
      <c r="N13" s="74" t="s">
        <v>163</v>
      </c>
      <c r="O13" s="74" t="s">
        <v>163</v>
      </c>
      <c r="P13" s="75">
        <v>2829</v>
      </c>
      <c r="Q13" s="92">
        <v>19.313216821409064</v>
      </c>
      <c r="R13" s="89"/>
    </row>
    <row r="14" spans="1:18" ht="15" customHeight="1">
      <c r="A14" s="87" t="s">
        <v>7</v>
      </c>
      <c r="B14" s="74" t="s">
        <v>163</v>
      </c>
      <c r="C14" s="74" t="s">
        <v>163</v>
      </c>
      <c r="D14" s="74">
        <v>27</v>
      </c>
      <c r="E14" s="74">
        <v>3.6635006784260513</v>
      </c>
      <c r="F14" s="200" t="s">
        <v>163</v>
      </c>
      <c r="G14" s="200" t="s">
        <v>163</v>
      </c>
      <c r="H14" s="74">
        <v>55</v>
      </c>
      <c r="I14" s="74">
        <v>10.617760617760617</v>
      </c>
      <c r="J14" s="200" t="s">
        <v>163</v>
      </c>
      <c r="K14" s="200" t="s">
        <v>163</v>
      </c>
      <c r="L14" s="74" t="s">
        <v>167</v>
      </c>
      <c r="M14" s="74" t="s">
        <v>167</v>
      </c>
      <c r="N14" s="74">
        <v>10</v>
      </c>
      <c r="O14" s="74">
        <v>12.987012987012985</v>
      </c>
      <c r="P14" s="75">
        <v>98</v>
      </c>
      <c r="Q14" s="92">
        <v>0.6690333151283452</v>
      </c>
      <c r="R14" s="89"/>
    </row>
    <row r="15" spans="1:18" ht="15" customHeight="1">
      <c r="A15" s="87" t="s">
        <v>10</v>
      </c>
      <c r="B15" s="74">
        <v>786</v>
      </c>
      <c r="C15" s="74">
        <v>6.497478713730677</v>
      </c>
      <c r="D15" s="74">
        <v>147</v>
      </c>
      <c r="E15" s="74">
        <v>19.94572591587517</v>
      </c>
      <c r="F15" s="74">
        <v>52</v>
      </c>
      <c r="G15" s="74">
        <v>36.11111111111111</v>
      </c>
      <c r="H15" s="74">
        <v>121</v>
      </c>
      <c r="I15" s="74">
        <v>23.35907335907336</v>
      </c>
      <c r="J15" s="74" t="s">
        <v>167</v>
      </c>
      <c r="K15" s="74" t="s">
        <v>167</v>
      </c>
      <c r="L15" s="74">
        <v>108</v>
      </c>
      <c r="M15" s="74">
        <v>11.713665943600867</v>
      </c>
      <c r="N15" s="74" t="s">
        <v>167</v>
      </c>
      <c r="O15" s="74" t="s">
        <v>167</v>
      </c>
      <c r="P15" s="75">
        <v>1226</v>
      </c>
      <c r="Q15" s="92">
        <v>8.369743309666848</v>
      </c>
      <c r="R15" s="89"/>
    </row>
    <row r="16" spans="1:18" ht="15" customHeight="1">
      <c r="A16" s="87" t="s">
        <v>6</v>
      </c>
      <c r="B16" s="74">
        <v>139</v>
      </c>
      <c r="C16" s="74">
        <v>1.1490452178226007</v>
      </c>
      <c r="D16" s="74">
        <v>78</v>
      </c>
      <c r="E16" s="74">
        <v>10.583446404341927</v>
      </c>
      <c r="F16" s="74" t="s">
        <v>167</v>
      </c>
      <c r="G16" s="74" t="s">
        <v>167</v>
      </c>
      <c r="H16" s="74" t="s">
        <v>163</v>
      </c>
      <c r="I16" s="74" t="s">
        <v>163</v>
      </c>
      <c r="J16" s="74" t="s">
        <v>167</v>
      </c>
      <c r="K16" s="74" t="s">
        <v>167</v>
      </c>
      <c r="L16" s="74">
        <v>48</v>
      </c>
      <c r="M16" s="74">
        <v>5.206073752711497</v>
      </c>
      <c r="N16" s="74">
        <v>30</v>
      </c>
      <c r="O16" s="74">
        <v>38.961038961038966</v>
      </c>
      <c r="P16" s="75">
        <v>358</v>
      </c>
      <c r="Q16" s="92">
        <v>2.44401966138722</v>
      </c>
      <c r="R16" s="89"/>
    </row>
    <row r="17" spans="1:17" s="83" customFormat="1" ht="15" customHeight="1">
      <c r="A17" s="90" t="s">
        <v>5</v>
      </c>
      <c r="B17" s="28" t="s">
        <v>163</v>
      </c>
      <c r="C17" s="79" t="s">
        <v>163</v>
      </c>
      <c r="D17" s="79">
        <v>44</v>
      </c>
      <c r="E17" s="79">
        <v>5.970149253731343</v>
      </c>
      <c r="F17" s="79" t="s">
        <v>167</v>
      </c>
      <c r="G17" s="79" t="s">
        <v>167</v>
      </c>
      <c r="H17" s="28" t="s">
        <v>163</v>
      </c>
      <c r="I17" s="28" t="s">
        <v>163</v>
      </c>
      <c r="J17" s="28" t="s">
        <v>163</v>
      </c>
      <c r="K17" s="28" t="s">
        <v>163</v>
      </c>
      <c r="L17" s="79">
        <v>28</v>
      </c>
      <c r="M17" s="79">
        <v>3.036876355748373</v>
      </c>
      <c r="N17" s="79" t="s">
        <v>163</v>
      </c>
      <c r="O17" s="79" t="s">
        <v>163</v>
      </c>
      <c r="P17" s="80">
        <v>80</v>
      </c>
      <c r="Q17" s="272">
        <v>0.5461496450027308</v>
      </c>
    </row>
    <row r="18" spans="1:17" ht="15" customHeight="1">
      <c r="A18" s="91" t="s">
        <v>2</v>
      </c>
      <c r="B18" s="92">
        <v>12097</v>
      </c>
      <c r="C18" s="92">
        <v>100</v>
      </c>
      <c r="D18" s="92">
        <v>737</v>
      </c>
      <c r="E18" s="92">
        <v>100</v>
      </c>
      <c r="F18" s="92">
        <v>144</v>
      </c>
      <c r="G18" s="92">
        <v>100</v>
      </c>
      <c r="H18" s="92">
        <v>518</v>
      </c>
      <c r="I18" s="92">
        <v>100</v>
      </c>
      <c r="J18" s="92">
        <v>153</v>
      </c>
      <c r="K18" s="92">
        <v>100</v>
      </c>
      <c r="L18" s="92">
        <v>922</v>
      </c>
      <c r="M18" s="92">
        <v>100</v>
      </c>
      <c r="N18" s="92">
        <v>77</v>
      </c>
      <c r="O18" s="92">
        <v>100</v>
      </c>
      <c r="P18" s="75">
        <v>14648</v>
      </c>
      <c r="Q18" s="92">
        <v>100</v>
      </c>
    </row>
    <row r="19" spans="1:17" ht="11.25">
      <c r="A19" s="91" t="s">
        <v>3</v>
      </c>
      <c r="B19" s="92">
        <v>82.58465319497542</v>
      </c>
      <c r="C19" s="92"/>
      <c r="D19" s="92">
        <v>5.031403604587657</v>
      </c>
      <c r="E19" s="92"/>
      <c r="F19" s="92">
        <v>0.9830693610049154</v>
      </c>
      <c r="G19" s="92"/>
      <c r="H19" s="92">
        <v>3.5363189513926816</v>
      </c>
      <c r="I19" s="92"/>
      <c r="J19" s="92">
        <v>1.0445111960677225</v>
      </c>
      <c r="K19" s="92"/>
      <c r="L19" s="92">
        <v>6.294374658656472</v>
      </c>
      <c r="M19" s="92"/>
      <c r="N19" s="92"/>
      <c r="O19" s="92">
        <v>0.5256690333151283</v>
      </c>
      <c r="P19" s="75">
        <v>100</v>
      </c>
      <c r="Q19" s="92"/>
    </row>
    <row r="20" spans="1:17" ht="11.25">
      <c r="A20" s="31" t="s">
        <v>165</v>
      </c>
      <c r="B20" s="154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8"/>
      <c r="Q20" s="157"/>
    </row>
    <row r="23" spans="5:6" ht="11.25">
      <c r="E23" s="200"/>
      <c r="F23" s="200"/>
    </row>
    <row r="24" spans="16:17" ht="11.25">
      <c r="P24" s="84"/>
      <c r="Q24" s="84"/>
    </row>
    <row r="25" spans="16:17" ht="11.25">
      <c r="P25" s="84"/>
      <c r="Q25" s="84"/>
    </row>
    <row r="26" spans="16:17" ht="11.25">
      <c r="P26" s="84"/>
      <c r="Q26" s="84"/>
    </row>
    <row r="27" spans="16:17" ht="11.25">
      <c r="P27" s="84"/>
      <c r="Q27" s="84"/>
    </row>
    <row r="28" spans="16:17" ht="11.25">
      <c r="P28" s="84"/>
      <c r="Q28" s="84"/>
    </row>
    <row r="29" spans="16:17" ht="11.25">
      <c r="P29" s="84"/>
      <c r="Q29" s="84"/>
    </row>
    <row r="30" spans="16:17" ht="11.25">
      <c r="P30" s="84"/>
      <c r="Q30" s="84"/>
    </row>
    <row r="31" spans="16:17" ht="11.25">
      <c r="P31" s="84"/>
      <c r="Q31" s="84"/>
    </row>
    <row r="32" spans="16:17" ht="11.25">
      <c r="P32" s="84"/>
      <c r="Q32" s="84"/>
    </row>
    <row r="33" s="84" customFormat="1" ht="11.25"/>
    <row r="34" s="84" customFormat="1" ht="11.25"/>
    <row r="35" s="84" customFormat="1" ht="11.25"/>
    <row r="36" s="84" customFormat="1" ht="11.25"/>
    <row r="37" s="84" customFormat="1" ht="11.25"/>
    <row r="38" s="84" customFormat="1" ht="11.25"/>
    <row r="39" s="84" customFormat="1" ht="11.25"/>
    <row r="40" s="84" customFormat="1" ht="11.25"/>
    <row r="41" s="84" customFormat="1" ht="11.25"/>
    <row r="42" s="84" customFormat="1" ht="11.25"/>
    <row r="43" s="84" customFormat="1" ht="11.25"/>
    <row r="44" s="84" customFormat="1" ht="11.25"/>
    <row r="45" s="84" customFormat="1" ht="11.25"/>
    <row r="46" s="84" customFormat="1" ht="11.25"/>
    <row r="47" s="84" customFormat="1" ht="11.25"/>
    <row r="48" s="84" customFormat="1" ht="11.25"/>
    <row r="49" s="84" customFormat="1" ht="11.25"/>
    <row r="50" s="84" customFormat="1" ht="11.25"/>
    <row r="51" s="84" customFormat="1" ht="11.25"/>
    <row r="52" s="84" customFormat="1" ht="11.25"/>
    <row r="53" s="84" customFormat="1" ht="11.25"/>
    <row r="54" s="84" customFormat="1" ht="11.25"/>
    <row r="55" s="84" customFormat="1" ht="11.25"/>
    <row r="56" s="84" customFormat="1" ht="11.25"/>
    <row r="57" s="84" customFormat="1" ht="11.25"/>
    <row r="58" s="84" customFormat="1" ht="11.25"/>
    <row r="59" s="84" customFormat="1" ht="11.25"/>
    <row r="60" s="84" customFormat="1" ht="11.25"/>
    <row r="61" s="84" customFormat="1" ht="11.25"/>
    <row r="62" s="84" customFormat="1" ht="11.25"/>
    <row r="63" s="84" customFormat="1" ht="11.25"/>
    <row r="64" s="84" customFormat="1" ht="11.25"/>
    <row r="65" s="84" customFormat="1" ht="11.25"/>
    <row r="66" s="84" customFormat="1" ht="11.25"/>
    <row r="67" s="84" customFormat="1" ht="11.25"/>
    <row r="68" s="84" customFormat="1" ht="11.25"/>
    <row r="69" s="84" customFormat="1" ht="11.25"/>
    <row r="70" s="84" customFormat="1" ht="11.25"/>
    <row r="71" s="84" customFormat="1" ht="11.25"/>
    <row r="72" s="84" customFormat="1" ht="11.25"/>
    <row r="73" s="84" customFormat="1" ht="11.25"/>
    <row r="74" s="84" customFormat="1" ht="11.25"/>
    <row r="75" s="84" customFormat="1" ht="11.25"/>
    <row r="76" s="84" customFormat="1" ht="11.25"/>
    <row r="77" s="84" customFormat="1" ht="11.25"/>
    <row r="78" s="84" customFormat="1" ht="11.25"/>
    <row r="79" s="84" customFormat="1" ht="11.25"/>
    <row r="80" s="84" customFormat="1" ht="11.25"/>
    <row r="81" s="84" customFormat="1" ht="11.25"/>
    <row r="82" s="84" customFormat="1" ht="11.25"/>
    <row r="83" s="84" customFormat="1" ht="11.25"/>
    <row r="84" s="84" customFormat="1" ht="11.25"/>
    <row r="85" s="84" customFormat="1" ht="11.25"/>
    <row r="86" s="84" customFormat="1" ht="11.25"/>
    <row r="87" s="84" customFormat="1" ht="11.25"/>
    <row r="88" s="84" customFormat="1" ht="11.25"/>
    <row r="89" s="84" customFormat="1" ht="11.25"/>
    <row r="90" s="84" customFormat="1" ht="11.25"/>
    <row r="91" s="84" customFormat="1" ht="11.25"/>
    <row r="92" s="84" customFormat="1" ht="11.25"/>
    <row r="93" s="84" customFormat="1" ht="11.25"/>
    <row r="94" s="84" customFormat="1" ht="11.25"/>
    <row r="95" s="84" customFormat="1" ht="11.25"/>
    <row r="96" s="84" customFormat="1" ht="11.25"/>
    <row r="97" s="84" customFormat="1" ht="11.25"/>
    <row r="98" s="84" customFormat="1" ht="11.25"/>
    <row r="99" s="84" customFormat="1" ht="11.25"/>
    <row r="100" s="84" customFormat="1" ht="11.25"/>
    <row r="101" s="84" customFormat="1" ht="11.25"/>
    <row r="102" s="84" customFormat="1" ht="11.25"/>
    <row r="103" s="84" customFormat="1" ht="11.25"/>
    <row r="104" s="84" customFormat="1" ht="11.25"/>
    <row r="105" s="84" customFormat="1" ht="11.25"/>
    <row r="106" s="84" customFormat="1" ht="11.25"/>
    <row r="107" s="84" customFormat="1" ht="11.25"/>
    <row r="108" s="84" customFormat="1" ht="11.25"/>
    <row r="109" s="84" customFormat="1" ht="11.25"/>
    <row r="110" s="84" customFormat="1" ht="11.25"/>
    <row r="111" s="84" customFormat="1" ht="11.25"/>
    <row r="112" s="84" customFormat="1" ht="11.25"/>
    <row r="113" s="84" customFormat="1" ht="11.25"/>
    <row r="114" s="84" customFormat="1" ht="11.25"/>
    <row r="115" s="84" customFormat="1" ht="11.25"/>
    <row r="116" s="84" customFormat="1" ht="11.25"/>
    <row r="117" s="84" customFormat="1" ht="11.25"/>
    <row r="118" s="84" customFormat="1" ht="11.25"/>
    <row r="119" s="84" customFormat="1" ht="11.25"/>
    <row r="120" s="84" customFormat="1" ht="11.25"/>
    <row r="121" s="84" customFormat="1" ht="11.25"/>
    <row r="122" s="84" customFormat="1" ht="11.25"/>
    <row r="123" s="84" customFormat="1" ht="11.25"/>
    <row r="124" s="84" customFormat="1" ht="11.25"/>
    <row r="125" s="84" customFormat="1" ht="11.25"/>
    <row r="126" s="84" customFormat="1" ht="11.25"/>
    <row r="127" s="84" customFormat="1" ht="11.25"/>
    <row r="128" s="84" customFormat="1" ht="11.25"/>
    <row r="129" s="84" customFormat="1" ht="11.25"/>
    <row r="130" s="84" customFormat="1" ht="11.25"/>
    <row r="131" s="84" customFormat="1" ht="11.25"/>
    <row r="132" s="84" customFormat="1" ht="11.25"/>
    <row r="133" s="84" customFormat="1" ht="11.25"/>
    <row r="134" s="84" customFormat="1" ht="11.25"/>
    <row r="135" s="84" customFormat="1" ht="11.25"/>
    <row r="136" s="84" customFormat="1" ht="11.25"/>
    <row r="137" s="84" customFormat="1" ht="11.25"/>
    <row r="138" s="84" customFormat="1" ht="11.25"/>
    <row r="139" s="84" customFormat="1" ht="11.25"/>
    <row r="140" s="84" customFormat="1" ht="11.25"/>
    <row r="141" s="84" customFormat="1" ht="11.25"/>
    <row r="142" s="84" customFormat="1" ht="11.25"/>
    <row r="143" s="84" customFormat="1" ht="11.25"/>
    <row r="144" s="84" customFormat="1" ht="11.25"/>
    <row r="145" s="84" customFormat="1" ht="11.25"/>
    <row r="146" s="84" customFormat="1" ht="11.25"/>
    <row r="147" s="84" customFormat="1" ht="11.25"/>
  </sheetData>
  <sheetProtection/>
  <mergeCells count="10">
    <mergeCell ref="A6:A8"/>
    <mergeCell ref="B6:Q6"/>
    <mergeCell ref="B7:C7"/>
    <mergeCell ref="H7:I7"/>
    <mergeCell ref="F7:G7"/>
    <mergeCell ref="J7:K7"/>
    <mergeCell ref="L7:M7"/>
    <mergeCell ref="P7:Q7"/>
    <mergeCell ref="D7:E7"/>
    <mergeCell ref="N7:O7"/>
  </mergeCells>
  <printOptions/>
  <pageMargins left="0.4330708661417323" right="0.5118110236220472" top="1.2983333333333333" bottom="0.984251968503937" header="0.5118110236220472" footer="0.5118110236220472"/>
  <pageSetup horizontalDpi="300" verticalDpi="300" orientation="portrait" paperSize="9" scale="82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showGridLines="0" view="pageLayout" workbookViewId="0" topLeftCell="A1">
      <selection activeCell="D27" sqref="D27"/>
    </sheetView>
  </sheetViews>
  <sheetFormatPr defaultColWidth="8.8515625" defaultRowHeight="12.75"/>
  <cols>
    <col min="1" max="1" width="9.7109375" style="84" customWidth="1"/>
    <col min="2" max="15" width="6.7109375" style="102" customWidth="1"/>
    <col min="16" max="16" width="6.7109375" style="94" customWidth="1"/>
    <col min="17" max="17" width="6.7109375" style="83" customWidth="1"/>
    <col min="18" max="18" width="3.140625" style="84" customWidth="1"/>
    <col min="19" max="16384" width="8.8515625" style="84" customWidth="1"/>
  </cols>
  <sheetData>
    <row r="3" ht="11.25">
      <c r="A3" s="83"/>
    </row>
    <row r="4" ht="11.25">
      <c r="A4" s="83"/>
    </row>
    <row r="5" ht="11.25">
      <c r="A5" s="83" t="s">
        <v>151</v>
      </c>
    </row>
    <row r="6" ht="12" thickBot="1">
      <c r="A6" s="83"/>
    </row>
    <row r="7" spans="1:17" ht="11.25">
      <c r="A7" s="295"/>
      <c r="B7" s="298" t="s">
        <v>60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17" ht="26.25" customHeight="1">
      <c r="A8" s="296"/>
      <c r="B8" s="299" t="s">
        <v>77</v>
      </c>
      <c r="C8" s="299"/>
      <c r="D8" s="299" t="s">
        <v>72</v>
      </c>
      <c r="E8" s="299"/>
      <c r="F8" s="299" t="s">
        <v>73</v>
      </c>
      <c r="G8" s="299"/>
      <c r="H8" s="300" t="s">
        <v>74</v>
      </c>
      <c r="I8" s="300"/>
      <c r="J8" s="300" t="s">
        <v>75</v>
      </c>
      <c r="K8" s="300"/>
      <c r="L8" s="300" t="s">
        <v>76</v>
      </c>
      <c r="M8" s="300"/>
      <c r="N8" s="300" t="s">
        <v>161</v>
      </c>
      <c r="O8" s="300"/>
      <c r="P8" s="301" t="s">
        <v>1</v>
      </c>
      <c r="Q8" s="302"/>
    </row>
    <row r="9" spans="1:17" ht="11.25">
      <c r="A9" s="297" t="s">
        <v>0</v>
      </c>
      <c r="B9" s="85" t="s">
        <v>53</v>
      </c>
      <c r="C9" s="85" t="s">
        <v>54</v>
      </c>
      <c r="D9" s="85" t="s">
        <v>53</v>
      </c>
      <c r="E9" s="85" t="s">
        <v>54</v>
      </c>
      <c r="F9" s="85" t="s">
        <v>55</v>
      </c>
      <c r="G9" s="85" t="s">
        <v>3</v>
      </c>
      <c r="H9" s="85" t="s">
        <v>53</v>
      </c>
      <c r="I9" s="85" t="s">
        <v>54</v>
      </c>
      <c r="J9" s="85" t="s">
        <v>56</v>
      </c>
      <c r="K9" s="85" t="s">
        <v>57</v>
      </c>
      <c r="L9" s="85" t="s">
        <v>58</v>
      </c>
      <c r="M9" s="85" t="s">
        <v>59</v>
      </c>
      <c r="N9" s="85" t="s">
        <v>58</v>
      </c>
      <c r="O9" s="85" t="s">
        <v>59</v>
      </c>
      <c r="P9" s="86" t="s">
        <v>53</v>
      </c>
      <c r="Q9" s="85" t="s">
        <v>54</v>
      </c>
    </row>
    <row r="10" spans="1:17" ht="15" customHeight="1">
      <c r="A10" s="87" t="s">
        <v>154</v>
      </c>
      <c r="B10" s="74">
        <v>402</v>
      </c>
      <c r="C10" s="74">
        <v>143</v>
      </c>
      <c r="D10" s="74">
        <v>143</v>
      </c>
      <c r="E10" s="74">
        <v>12.976406533575318</v>
      </c>
      <c r="F10" s="74">
        <v>75</v>
      </c>
      <c r="G10" s="74">
        <v>42.13483146067416</v>
      </c>
      <c r="H10" s="200" t="s">
        <v>163</v>
      </c>
      <c r="I10" s="200" t="s">
        <v>163</v>
      </c>
      <c r="J10" s="74" t="s">
        <v>167</v>
      </c>
      <c r="K10" s="74" t="s">
        <v>167</v>
      </c>
      <c r="L10" s="74">
        <v>438</v>
      </c>
      <c r="M10" s="74">
        <v>34.08560311284047</v>
      </c>
      <c r="N10" s="74" t="s">
        <v>167</v>
      </c>
      <c r="O10" s="74" t="s">
        <v>167</v>
      </c>
      <c r="P10" s="75">
        <v>1078</v>
      </c>
      <c r="Q10" s="92">
        <v>4.462659380692167</v>
      </c>
    </row>
    <row r="11" spans="1:17" ht="15" customHeight="1">
      <c r="A11" s="23" t="s">
        <v>155</v>
      </c>
      <c r="B11" s="74">
        <v>653</v>
      </c>
      <c r="C11" s="74">
        <v>120</v>
      </c>
      <c r="D11" s="74">
        <v>120</v>
      </c>
      <c r="E11" s="74">
        <v>10.88929219600726</v>
      </c>
      <c r="F11" s="74" t="s">
        <v>167</v>
      </c>
      <c r="G11" s="74" t="s">
        <v>167</v>
      </c>
      <c r="H11" s="74">
        <v>158</v>
      </c>
      <c r="I11" s="74">
        <v>23.68815592203898</v>
      </c>
      <c r="J11" s="200" t="s">
        <v>167</v>
      </c>
      <c r="K11" s="201" t="s">
        <v>167</v>
      </c>
      <c r="L11" s="74">
        <v>422</v>
      </c>
      <c r="M11" s="74">
        <v>32.840466926070036</v>
      </c>
      <c r="N11" s="74">
        <v>38</v>
      </c>
      <c r="O11" s="74">
        <v>36.19047619047619</v>
      </c>
      <c r="P11" s="75">
        <v>1432</v>
      </c>
      <c r="Q11" s="92">
        <v>5.928133796986256</v>
      </c>
    </row>
    <row r="12" spans="1:17" ht="15" customHeight="1">
      <c r="A12" s="87" t="s">
        <v>8</v>
      </c>
      <c r="B12" s="200" t="s">
        <v>163</v>
      </c>
      <c r="C12" s="200">
        <v>79</v>
      </c>
      <c r="D12" s="74">
        <v>79</v>
      </c>
      <c r="E12" s="74">
        <v>7.168784029038113</v>
      </c>
      <c r="F12" s="200" t="s">
        <v>163</v>
      </c>
      <c r="G12" s="200" t="s">
        <v>163</v>
      </c>
      <c r="H12" s="74" t="s">
        <v>167</v>
      </c>
      <c r="I12" s="74" t="s">
        <v>167</v>
      </c>
      <c r="J12" s="74" t="s">
        <v>163</v>
      </c>
      <c r="K12" s="74" t="s">
        <v>163</v>
      </c>
      <c r="L12" s="74">
        <v>53</v>
      </c>
      <c r="M12" s="74">
        <v>4.124513618677042</v>
      </c>
      <c r="N12" s="74" t="s">
        <v>163</v>
      </c>
      <c r="O12" s="74" t="s">
        <v>163</v>
      </c>
      <c r="P12" s="75">
        <v>148</v>
      </c>
      <c r="Q12" s="92">
        <v>0.6126842192415963</v>
      </c>
    </row>
    <row r="13" spans="1:17" ht="15" customHeight="1">
      <c r="A13" s="87" t="s">
        <v>9</v>
      </c>
      <c r="B13" s="74">
        <v>13215</v>
      </c>
      <c r="C13" s="74">
        <v>359</v>
      </c>
      <c r="D13" s="74">
        <v>359</v>
      </c>
      <c r="E13" s="74">
        <v>32.57713248638838</v>
      </c>
      <c r="F13" s="200" t="s">
        <v>163</v>
      </c>
      <c r="G13" s="200" t="s">
        <v>163</v>
      </c>
      <c r="H13" s="74">
        <v>181</v>
      </c>
      <c r="I13" s="74">
        <v>27.136431784107945</v>
      </c>
      <c r="J13" s="74" t="s">
        <v>167</v>
      </c>
      <c r="K13" s="74" t="s">
        <v>167</v>
      </c>
      <c r="L13" s="74">
        <v>69</v>
      </c>
      <c r="M13" s="74">
        <v>5.36964980544747</v>
      </c>
      <c r="N13" s="74" t="s">
        <v>163</v>
      </c>
      <c r="O13" s="74" t="s">
        <v>163</v>
      </c>
      <c r="P13" s="75">
        <v>13934</v>
      </c>
      <c r="Q13" s="92">
        <v>57.68339128994867</v>
      </c>
    </row>
    <row r="14" spans="1:17" ht="15" customHeight="1">
      <c r="A14" s="87" t="s">
        <v>4</v>
      </c>
      <c r="B14" s="74">
        <v>4994</v>
      </c>
      <c r="C14" s="74">
        <v>36</v>
      </c>
      <c r="D14" s="74" t="s">
        <v>167</v>
      </c>
      <c r="E14" s="74" t="s">
        <v>167</v>
      </c>
      <c r="F14" s="200" t="s">
        <v>163</v>
      </c>
      <c r="G14" s="200" t="s">
        <v>163</v>
      </c>
      <c r="H14" s="74" t="s">
        <v>167</v>
      </c>
      <c r="I14" s="74" t="s">
        <v>167</v>
      </c>
      <c r="J14" s="74" t="s">
        <v>163</v>
      </c>
      <c r="K14" s="74" t="s">
        <v>163</v>
      </c>
      <c r="L14" s="74" t="s">
        <v>167</v>
      </c>
      <c r="M14" s="74" t="s">
        <v>167</v>
      </c>
      <c r="N14" s="74" t="s">
        <v>163</v>
      </c>
      <c r="O14" s="74" t="s">
        <v>163</v>
      </c>
      <c r="P14" s="75">
        <v>5126</v>
      </c>
      <c r="Q14" s="92">
        <v>21.22040072859745</v>
      </c>
    </row>
    <row r="15" spans="1:17" ht="15" customHeight="1">
      <c r="A15" s="87" t="s">
        <v>7</v>
      </c>
      <c r="B15" s="74" t="s">
        <v>163</v>
      </c>
      <c r="C15" s="74">
        <v>32</v>
      </c>
      <c r="D15" s="74">
        <v>32</v>
      </c>
      <c r="E15" s="74">
        <v>2.9038112522686026</v>
      </c>
      <c r="F15" s="200" t="s">
        <v>163</v>
      </c>
      <c r="G15" s="200" t="s">
        <v>163</v>
      </c>
      <c r="H15" s="74">
        <v>59</v>
      </c>
      <c r="I15" s="74">
        <v>8.845577211394302</v>
      </c>
      <c r="J15" s="74" t="s">
        <v>163</v>
      </c>
      <c r="K15" s="74" t="s">
        <v>163</v>
      </c>
      <c r="L15" s="74" t="s">
        <v>167</v>
      </c>
      <c r="M15" s="74" t="s">
        <v>167</v>
      </c>
      <c r="N15" s="74">
        <v>12</v>
      </c>
      <c r="O15" s="74">
        <v>11.428571428571429</v>
      </c>
      <c r="P15" s="75">
        <v>111</v>
      </c>
      <c r="Q15" s="92">
        <v>0.4595131644311972</v>
      </c>
    </row>
    <row r="16" spans="1:17" ht="15" customHeight="1">
      <c r="A16" s="87" t="s">
        <v>10</v>
      </c>
      <c r="B16" s="74">
        <v>1113</v>
      </c>
      <c r="C16" s="74">
        <v>171</v>
      </c>
      <c r="D16" s="74">
        <v>171</v>
      </c>
      <c r="E16" s="74">
        <v>15.517241379310345</v>
      </c>
      <c r="F16" s="74">
        <v>67</v>
      </c>
      <c r="G16" s="74">
        <v>37.640449438202246</v>
      </c>
      <c r="H16" s="74">
        <v>181</v>
      </c>
      <c r="I16" s="74">
        <v>27.136431784107945</v>
      </c>
      <c r="J16" s="74" t="s">
        <v>167</v>
      </c>
      <c r="K16" s="74" t="s">
        <v>167</v>
      </c>
      <c r="L16" s="74">
        <v>150</v>
      </c>
      <c r="M16" s="74">
        <v>11.673151750972762</v>
      </c>
      <c r="N16" s="74" t="s">
        <v>167</v>
      </c>
      <c r="O16" s="74" t="s">
        <v>167</v>
      </c>
      <c r="P16" s="75">
        <v>1698</v>
      </c>
      <c r="Q16" s="92">
        <v>7.0293094883258815</v>
      </c>
    </row>
    <row r="17" spans="1:18" ht="15" customHeight="1">
      <c r="A17" s="87" t="s">
        <v>6</v>
      </c>
      <c r="B17" s="74">
        <v>186</v>
      </c>
      <c r="C17" s="74">
        <v>104</v>
      </c>
      <c r="D17" s="74">
        <v>104</v>
      </c>
      <c r="E17" s="74">
        <v>9.43738656987296</v>
      </c>
      <c r="F17" s="74" t="s">
        <v>167</v>
      </c>
      <c r="G17" s="74" t="s">
        <v>167</v>
      </c>
      <c r="H17" s="74" t="s">
        <v>163</v>
      </c>
      <c r="I17" s="74" t="s">
        <v>163</v>
      </c>
      <c r="J17" s="74" t="s">
        <v>167</v>
      </c>
      <c r="K17" s="74" t="s">
        <v>167</v>
      </c>
      <c r="L17" s="74">
        <v>84</v>
      </c>
      <c r="M17" s="74">
        <v>6.536964980544748</v>
      </c>
      <c r="N17" s="74">
        <v>40</v>
      </c>
      <c r="O17" s="74">
        <v>38.095238095238095</v>
      </c>
      <c r="P17" s="75">
        <v>522</v>
      </c>
      <c r="Q17" s="92">
        <v>2.1609538002980626</v>
      </c>
      <c r="R17" s="89"/>
    </row>
    <row r="18" spans="1:18" s="83" customFormat="1" ht="15" customHeight="1">
      <c r="A18" s="90" t="s">
        <v>5</v>
      </c>
      <c r="B18" s="79" t="s">
        <v>163</v>
      </c>
      <c r="C18" s="79">
        <v>58</v>
      </c>
      <c r="D18" s="79">
        <v>58</v>
      </c>
      <c r="E18" s="79">
        <v>5.263157894736842</v>
      </c>
      <c r="F18" s="79" t="s">
        <v>167</v>
      </c>
      <c r="G18" s="79" t="s">
        <v>167</v>
      </c>
      <c r="H18" s="28" t="s">
        <v>163</v>
      </c>
      <c r="I18" s="28" t="s">
        <v>163</v>
      </c>
      <c r="J18" s="28" t="s">
        <v>163</v>
      </c>
      <c r="K18" s="28" t="s">
        <v>163</v>
      </c>
      <c r="L18" s="79">
        <v>37</v>
      </c>
      <c r="M18" s="79">
        <v>2.8793774319066148</v>
      </c>
      <c r="N18" s="79" t="s">
        <v>163</v>
      </c>
      <c r="O18" s="79" t="s">
        <v>163</v>
      </c>
      <c r="P18" s="80">
        <v>107</v>
      </c>
      <c r="Q18" s="272">
        <v>0.44295413147872165</v>
      </c>
      <c r="R18" s="103"/>
    </row>
    <row r="19" spans="1:18" s="83" customFormat="1" ht="15" customHeight="1">
      <c r="A19" s="91" t="s">
        <v>2</v>
      </c>
      <c r="B19" s="92">
        <v>20563</v>
      </c>
      <c r="C19" s="92">
        <v>100</v>
      </c>
      <c r="D19" s="92">
        <v>1102</v>
      </c>
      <c r="E19" s="92">
        <v>100</v>
      </c>
      <c r="F19" s="92">
        <v>178</v>
      </c>
      <c r="G19" s="92">
        <v>100</v>
      </c>
      <c r="H19" s="92">
        <v>667</v>
      </c>
      <c r="I19" s="92">
        <v>100</v>
      </c>
      <c r="J19" s="92">
        <v>256</v>
      </c>
      <c r="K19" s="92">
        <v>100</v>
      </c>
      <c r="L19" s="92">
        <v>1285</v>
      </c>
      <c r="M19" s="92">
        <v>100</v>
      </c>
      <c r="N19" s="92">
        <v>105</v>
      </c>
      <c r="O19" s="92">
        <v>100</v>
      </c>
      <c r="P19" s="75">
        <v>24156</v>
      </c>
      <c r="Q19" s="92">
        <v>100</v>
      </c>
      <c r="R19" s="103"/>
    </row>
    <row r="20" spans="1:17" ht="11.25">
      <c r="A20" s="91" t="s">
        <v>3</v>
      </c>
      <c r="B20" s="92">
        <v>85.12584865043881</v>
      </c>
      <c r="C20" s="92"/>
      <c r="D20" s="92">
        <v>4.562013578407021</v>
      </c>
      <c r="E20" s="92"/>
      <c r="F20" s="92">
        <v>0.7368769663851632</v>
      </c>
      <c r="G20" s="92"/>
      <c r="H20" s="92">
        <v>2.7612187448253023</v>
      </c>
      <c r="I20" s="92"/>
      <c r="J20" s="92">
        <v>1.0597781089584368</v>
      </c>
      <c r="K20" s="92"/>
      <c r="L20" s="92">
        <v>5.319589335982779</v>
      </c>
      <c r="M20" s="92"/>
      <c r="N20" s="92">
        <v>0.43467461500248383</v>
      </c>
      <c r="O20" s="92"/>
      <c r="P20" s="75">
        <v>100</v>
      </c>
      <c r="Q20" s="92"/>
    </row>
    <row r="21" spans="1:17" ht="11.25">
      <c r="A21" s="31" t="s">
        <v>165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5"/>
      <c r="Q21" s="157"/>
    </row>
    <row r="22" ht="11.25">
      <c r="Q22" s="104"/>
    </row>
    <row r="23" ht="11.25">
      <c r="Q23" s="103"/>
    </row>
  </sheetData>
  <sheetProtection/>
  <mergeCells count="10">
    <mergeCell ref="A7:A9"/>
    <mergeCell ref="B7:Q7"/>
    <mergeCell ref="B8:C8"/>
    <mergeCell ref="H8:I8"/>
    <mergeCell ref="F8:G8"/>
    <mergeCell ref="J8:K8"/>
    <mergeCell ref="L8:M8"/>
    <mergeCell ref="P8:Q8"/>
    <mergeCell ref="D8:E8"/>
    <mergeCell ref="N8:O8"/>
  </mergeCells>
  <printOptions/>
  <pageMargins left="0.15748031496062992" right="0.1968503937007874" top="1.572916666666666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D24" sqref="D24"/>
    </sheetView>
  </sheetViews>
  <sheetFormatPr defaultColWidth="8.8515625" defaultRowHeight="12.75"/>
  <cols>
    <col min="1" max="1" width="11.57421875" style="84" customWidth="1"/>
    <col min="2" max="15" width="6.7109375" style="84" customWidth="1"/>
    <col min="16" max="17" width="6.7109375" style="83" customWidth="1"/>
    <col min="18" max="18" width="3.421875" style="84" customWidth="1"/>
    <col min="19" max="19" width="4.8515625" style="84" customWidth="1"/>
    <col min="20" max="16384" width="8.8515625" style="84" customWidth="1"/>
  </cols>
  <sheetData>
    <row r="1" ht="11.25">
      <c r="A1" s="83"/>
    </row>
    <row r="2" ht="15" customHeight="1">
      <c r="A2" s="83"/>
    </row>
    <row r="3" ht="15" customHeight="1">
      <c r="A3" s="83" t="s">
        <v>152</v>
      </c>
    </row>
    <row r="4" ht="15" customHeight="1" thickBot="1">
      <c r="A4" s="83"/>
    </row>
    <row r="5" spans="1:17" ht="15" customHeight="1">
      <c r="A5" s="295"/>
      <c r="B5" s="298" t="s">
        <v>60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ht="26.25" customHeight="1">
      <c r="A6" s="296"/>
      <c r="B6" s="299" t="s">
        <v>77</v>
      </c>
      <c r="C6" s="299"/>
      <c r="D6" s="299" t="s">
        <v>72</v>
      </c>
      <c r="E6" s="299"/>
      <c r="F6" s="299" t="s">
        <v>73</v>
      </c>
      <c r="G6" s="299"/>
      <c r="H6" s="300" t="s">
        <v>74</v>
      </c>
      <c r="I6" s="300"/>
      <c r="J6" s="300" t="s">
        <v>75</v>
      </c>
      <c r="K6" s="300"/>
      <c r="L6" s="300" t="s">
        <v>76</v>
      </c>
      <c r="M6" s="300"/>
      <c r="N6" s="300" t="s">
        <v>161</v>
      </c>
      <c r="O6" s="300"/>
      <c r="P6" s="301" t="s">
        <v>1</v>
      </c>
      <c r="Q6" s="302"/>
    </row>
    <row r="7" spans="1:17" ht="15" customHeight="1">
      <c r="A7" s="297" t="s">
        <v>0</v>
      </c>
      <c r="B7" s="85" t="s">
        <v>53</v>
      </c>
      <c r="C7" s="85" t="s">
        <v>54</v>
      </c>
      <c r="D7" s="85" t="s">
        <v>53</v>
      </c>
      <c r="E7" s="85" t="s">
        <v>54</v>
      </c>
      <c r="F7" s="85" t="s">
        <v>55</v>
      </c>
      <c r="G7" s="85" t="s">
        <v>3</v>
      </c>
      <c r="H7" s="85" t="s">
        <v>53</v>
      </c>
      <c r="I7" s="85" t="s">
        <v>54</v>
      </c>
      <c r="J7" s="85" t="s">
        <v>56</v>
      </c>
      <c r="K7" s="85" t="s">
        <v>57</v>
      </c>
      <c r="L7" s="85" t="s">
        <v>58</v>
      </c>
      <c r="M7" s="85" t="s">
        <v>59</v>
      </c>
      <c r="N7" s="85" t="s">
        <v>58</v>
      </c>
      <c r="O7" s="85" t="s">
        <v>59</v>
      </c>
      <c r="P7" s="86" t="s">
        <v>53</v>
      </c>
      <c r="Q7" s="85" t="s">
        <v>54</v>
      </c>
    </row>
    <row r="8" spans="1:17" ht="15" customHeight="1">
      <c r="A8" s="87" t="s">
        <v>154</v>
      </c>
      <c r="B8" s="74">
        <v>642</v>
      </c>
      <c r="C8" s="74">
        <v>2.1777476255088195</v>
      </c>
      <c r="D8" s="74">
        <v>210</v>
      </c>
      <c r="E8" s="74">
        <v>13.990672884743505</v>
      </c>
      <c r="F8" s="74">
        <v>108</v>
      </c>
      <c r="G8" s="74">
        <v>40.298507462686565</v>
      </c>
      <c r="H8" s="74" t="s">
        <v>163</v>
      </c>
      <c r="I8" s="74" t="s">
        <v>163</v>
      </c>
      <c r="J8" s="74" t="s">
        <v>167</v>
      </c>
      <c r="K8" s="74" t="s">
        <v>167</v>
      </c>
      <c r="L8" s="74">
        <v>655</v>
      </c>
      <c r="M8" s="74">
        <v>35.08302088912694</v>
      </c>
      <c r="N8" s="74" t="s">
        <v>167</v>
      </c>
      <c r="O8" s="74" t="s">
        <v>167</v>
      </c>
      <c r="P8" s="75">
        <v>1647</v>
      </c>
      <c r="Q8" s="92">
        <v>4.752423822714682</v>
      </c>
    </row>
    <row r="9" spans="1:17" ht="15" customHeight="1">
      <c r="A9" s="23" t="s">
        <v>155</v>
      </c>
      <c r="B9" s="74">
        <v>872</v>
      </c>
      <c r="C9" s="74">
        <v>2.9579375848032567</v>
      </c>
      <c r="D9" s="74">
        <v>185</v>
      </c>
      <c r="E9" s="74">
        <v>12.325116588940705</v>
      </c>
      <c r="F9" s="74" t="s">
        <v>167</v>
      </c>
      <c r="G9" s="74" t="s">
        <v>167</v>
      </c>
      <c r="H9" s="74">
        <v>218</v>
      </c>
      <c r="I9" s="74">
        <v>20.33582089552239</v>
      </c>
      <c r="J9" s="200" t="s">
        <v>167</v>
      </c>
      <c r="K9" s="201" t="s">
        <v>167</v>
      </c>
      <c r="L9" s="74">
        <v>607</v>
      </c>
      <c r="M9" s="74">
        <v>32.512051419389394</v>
      </c>
      <c r="N9" s="74">
        <v>56</v>
      </c>
      <c r="O9" s="74">
        <v>36.84210526315789</v>
      </c>
      <c r="P9" s="75">
        <v>2000</v>
      </c>
      <c r="Q9" s="92">
        <v>5.771006463527239</v>
      </c>
    </row>
    <row r="10" spans="1:17" ht="15" customHeight="1">
      <c r="A10" s="87" t="s">
        <v>8</v>
      </c>
      <c r="B10" s="200" t="s">
        <v>163</v>
      </c>
      <c r="C10" s="200" t="s">
        <v>163</v>
      </c>
      <c r="D10" s="74">
        <v>117</v>
      </c>
      <c r="E10" s="74">
        <v>7.794803464357095</v>
      </c>
      <c r="F10" s="200" t="s">
        <v>163</v>
      </c>
      <c r="G10" s="200" t="s">
        <v>163</v>
      </c>
      <c r="H10" s="74" t="s">
        <v>167</v>
      </c>
      <c r="I10" s="74" t="s">
        <v>167</v>
      </c>
      <c r="J10" s="200" t="s">
        <v>163</v>
      </c>
      <c r="K10" s="200" t="s">
        <v>163</v>
      </c>
      <c r="L10" s="74">
        <v>71</v>
      </c>
      <c r="M10" s="74">
        <v>3.8028923406534547</v>
      </c>
      <c r="N10" s="74" t="s">
        <v>163</v>
      </c>
      <c r="O10" s="74" t="s">
        <v>163</v>
      </c>
      <c r="P10" s="75">
        <v>214</v>
      </c>
      <c r="Q10" s="92">
        <v>0.6174976915974146</v>
      </c>
    </row>
    <row r="11" spans="1:17" ht="15" customHeight="1">
      <c r="A11" s="87" t="s">
        <v>9</v>
      </c>
      <c r="B11" s="74">
        <v>17656</v>
      </c>
      <c r="C11" s="74">
        <v>59.891451831750345</v>
      </c>
      <c r="D11" s="74">
        <v>364</v>
      </c>
      <c r="E11" s="74">
        <v>24.250499666888743</v>
      </c>
      <c r="F11" s="200" t="s">
        <v>163</v>
      </c>
      <c r="G11" s="200" t="s">
        <v>163</v>
      </c>
      <c r="H11" s="74">
        <v>324</v>
      </c>
      <c r="I11" s="74">
        <v>30.223880597014922</v>
      </c>
      <c r="J11" s="74" t="s">
        <v>167</v>
      </c>
      <c r="K11" s="74" t="s">
        <v>167</v>
      </c>
      <c r="L11" s="74">
        <v>93</v>
      </c>
      <c r="M11" s="74">
        <v>4.981253347616497</v>
      </c>
      <c r="N11" s="74" t="s">
        <v>163</v>
      </c>
      <c r="O11" s="74" t="s">
        <v>163</v>
      </c>
      <c r="P11" s="75">
        <v>18577</v>
      </c>
      <c r="Q11" s="92">
        <v>53.60399353647276</v>
      </c>
    </row>
    <row r="12" spans="1:17" ht="15" customHeight="1">
      <c r="A12" s="87" t="s">
        <v>4</v>
      </c>
      <c r="B12" s="74">
        <v>8430</v>
      </c>
      <c r="C12" s="74">
        <v>28.595658073270013</v>
      </c>
      <c r="D12" s="74" t="s">
        <v>167</v>
      </c>
      <c r="E12" s="74" t="s">
        <v>167</v>
      </c>
      <c r="F12" s="200" t="s">
        <v>163</v>
      </c>
      <c r="G12" s="200" t="s">
        <v>163</v>
      </c>
      <c r="H12" s="74" t="s">
        <v>167</v>
      </c>
      <c r="I12" s="74" t="s">
        <v>167</v>
      </c>
      <c r="J12" s="74" t="s">
        <v>163</v>
      </c>
      <c r="K12" s="74" t="s">
        <v>163</v>
      </c>
      <c r="L12" s="74" t="s">
        <v>167</v>
      </c>
      <c r="M12" s="74" t="s">
        <v>167</v>
      </c>
      <c r="N12" s="74" t="s">
        <v>163</v>
      </c>
      <c r="O12" s="74" t="s">
        <v>163</v>
      </c>
      <c r="P12" s="75">
        <v>8654</v>
      </c>
      <c r="Q12" s="92">
        <v>24.971144967682363</v>
      </c>
    </row>
    <row r="13" spans="1:17" ht="15" customHeight="1">
      <c r="A13" s="87" t="s">
        <v>7</v>
      </c>
      <c r="B13" s="74" t="s">
        <v>163</v>
      </c>
      <c r="C13" s="74" t="s">
        <v>163</v>
      </c>
      <c r="D13" s="74">
        <v>51</v>
      </c>
      <c r="E13" s="74">
        <v>3.397734843437708</v>
      </c>
      <c r="F13" s="200" t="s">
        <v>163</v>
      </c>
      <c r="G13" s="200" t="s">
        <v>163</v>
      </c>
      <c r="H13" s="74">
        <v>100</v>
      </c>
      <c r="I13" s="74">
        <v>9.328358208955224</v>
      </c>
      <c r="J13" s="200" t="s">
        <v>163</v>
      </c>
      <c r="K13" s="200" t="s">
        <v>163</v>
      </c>
      <c r="L13" s="74" t="s">
        <v>167</v>
      </c>
      <c r="M13" s="74" t="s">
        <v>167</v>
      </c>
      <c r="N13" s="74">
        <v>18</v>
      </c>
      <c r="O13" s="74">
        <v>11.842105263157894</v>
      </c>
      <c r="P13" s="75">
        <v>182</v>
      </c>
      <c r="Q13" s="92">
        <v>0.5251615881809788</v>
      </c>
    </row>
    <row r="14" spans="1:17" ht="15" customHeight="1">
      <c r="A14" s="87" t="s">
        <v>10</v>
      </c>
      <c r="B14" s="74">
        <v>1570</v>
      </c>
      <c r="C14" s="74">
        <v>5.325644504748983</v>
      </c>
      <c r="D14" s="74">
        <v>291</v>
      </c>
      <c r="E14" s="74">
        <v>19.38707528314457</v>
      </c>
      <c r="F14" s="74">
        <v>100</v>
      </c>
      <c r="G14" s="74">
        <v>37.3134328358209</v>
      </c>
      <c r="H14" s="74">
        <v>260</v>
      </c>
      <c r="I14" s="74">
        <v>24.253731343283583</v>
      </c>
      <c r="J14" s="74" t="s">
        <v>167</v>
      </c>
      <c r="K14" s="74" t="s">
        <v>167</v>
      </c>
      <c r="L14" s="74">
        <v>231</v>
      </c>
      <c r="M14" s="74">
        <v>12.372790573111944</v>
      </c>
      <c r="N14" s="74" t="s">
        <v>167</v>
      </c>
      <c r="O14" s="74" t="s">
        <v>167</v>
      </c>
      <c r="P14" s="75">
        <v>2480</v>
      </c>
      <c r="Q14" s="92">
        <v>7.156048014773776</v>
      </c>
    </row>
    <row r="15" spans="1:17" ht="15" customHeight="1">
      <c r="A15" s="87" t="s">
        <v>6</v>
      </c>
      <c r="B15" s="74">
        <v>310</v>
      </c>
      <c r="C15" s="74">
        <v>1.0515603799185889</v>
      </c>
      <c r="D15" s="74">
        <v>147</v>
      </c>
      <c r="E15" s="74">
        <v>9.793471019320453</v>
      </c>
      <c r="F15" s="74" t="s">
        <v>167</v>
      </c>
      <c r="G15" s="74" t="s">
        <v>167</v>
      </c>
      <c r="H15" s="74" t="s">
        <v>163</v>
      </c>
      <c r="I15" s="74" t="s">
        <v>163</v>
      </c>
      <c r="J15" s="74" t="s">
        <v>167</v>
      </c>
      <c r="K15" s="74" t="s">
        <v>167</v>
      </c>
      <c r="L15" s="74">
        <v>105</v>
      </c>
      <c r="M15" s="74">
        <v>5.623995715050883</v>
      </c>
      <c r="N15" s="74">
        <v>52</v>
      </c>
      <c r="O15" s="74">
        <v>34.21052631578947</v>
      </c>
      <c r="P15" s="75">
        <v>738</v>
      </c>
      <c r="Q15" s="92">
        <v>2.1295013850415514</v>
      </c>
    </row>
    <row r="16" spans="1:19" s="83" customFormat="1" ht="15" customHeight="1">
      <c r="A16" s="90" t="s">
        <v>5</v>
      </c>
      <c r="B16" s="79" t="s">
        <v>163</v>
      </c>
      <c r="C16" s="79" t="s">
        <v>163</v>
      </c>
      <c r="D16" s="79">
        <v>92</v>
      </c>
      <c r="E16" s="79">
        <v>6.129247168554297</v>
      </c>
      <c r="F16" s="79" t="s">
        <v>167</v>
      </c>
      <c r="G16" s="79" t="s">
        <v>167</v>
      </c>
      <c r="H16" s="79" t="s">
        <v>163</v>
      </c>
      <c r="I16" s="79" t="s">
        <v>163</v>
      </c>
      <c r="J16" s="28" t="s">
        <v>163</v>
      </c>
      <c r="K16" s="28" t="s">
        <v>163</v>
      </c>
      <c r="L16" s="79">
        <v>56</v>
      </c>
      <c r="M16" s="79">
        <v>2.9994643813604713</v>
      </c>
      <c r="N16" s="79" t="s">
        <v>163</v>
      </c>
      <c r="O16" s="79" t="s">
        <v>163</v>
      </c>
      <c r="P16" s="80">
        <v>164</v>
      </c>
      <c r="Q16" s="272">
        <v>0.4732225300092336</v>
      </c>
      <c r="S16" s="84"/>
    </row>
    <row r="17" spans="1:19" s="83" customFormat="1" ht="15" customHeight="1">
      <c r="A17" s="91" t="s">
        <v>2</v>
      </c>
      <c r="B17" s="92">
        <v>29480</v>
      </c>
      <c r="C17" s="92">
        <v>100</v>
      </c>
      <c r="D17" s="92">
        <v>1501</v>
      </c>
      <c r="E17" s="92">
        <v>100</v>
      </c>
      <c r="F17" s="92">
        <v>268</v>
      </c>
      <c r="G17" s="92">
        <v>100</v>
      </c>
      <c r="H17" s="92">
        <v>1072</v>
      </c>
      <c r="I17" s="92">
        <v>100</v>
      </c>
      <c r="J17" s="92">
        <v>316</v>
      </c>
      <c r="K17" s="92">
        <v>100</v>
      </c>
      <c r="L17" s="92">
        <v>1867</v>
      </c>
      <c r="M17" s="92">
        <v>100</v>
      </c>
      <c r="N17" s="92">
        <v>152</v>
      </c>
      <c r="O17" s="92"/>
      <c r="P17" s="75">
        <v>34656</v>
      </c>
      <c r="Q17" s="92">
        <v>100</v>
      </c>
      <c r="S17" s="84"/>
    </row>
    <row r="18" spans="1:17" ht="15" customHeight="1">
      <c r="A18" s="91" t="s">
        <v>3</v>
      </c>
      <c r="B18" s="92">
        <v>85.06463527239151</v>
      </c>
      <c r="C18" s="92"/>
      <c r="D18" s="92">
        <v>4.3311403508771935</v>
      </c>
      <c r="E18" s="92"/>
      <c r="F18" s="92">
        <v>0.77331486611265</v>
      </c>
      <c r="G18" s="92"/>
      <c r="H18" s="92">
        <v>3.0932594644506</v>
      </c>
      <c r="I18" s="92"/>
      <c r="J18" s="92">
        <v>0.9118190212373037</v>
      </c>
      <c r="K18" s="92"/>
      <c r="L18" s="92">
        <v>5.387234533702678</v>
      </c>
      <c r="M18" s="92"/>
      <c r="N18" s="92">
        <v>0.43859649122807015</v>
      </c>
      <c r="O18" s="92"/>
      <c r="P18" s="75">
        <v>100</v>
      </c>
      <c r="Q18" s="92"/>
    </row>
    <row r="19" spans="1:17" ht="11.25">
      <c r="A19" s="31" t="s">
        <v>165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5"/>
      <c r="Q19" s="157"/>
    </row>
  </sheetData>
  <sheetProtection/>
  <mergeCells count="10">
    <mergeCell ref="A5:A7"/>
    <mergeCell ref="B5:Q5"/>
    <mergeCell ref="B6:C6"/>
    <mergeCell ref="H6:I6"/>
    <mergeCell ref="F6:G6"/>
    <mergeCell ref="J6:K6"/>
    <mergeCell ref="L6:M6"/>
    <mergeCell ref="P6:Q6"/>
    <mergeCell ref="D6:E6"/>
    <mergeCell ref="N6:O6"/>
  </mergeCells>
  <printOptions/>
  <pageMargins left="0.4330708661417323" right="0.5118110236220472" top="1.1389583333333333" bottom="0.984251968503937" header="0.5118110236220472" footer="0.5118110236220472"/>
  <pageSetup horizontalDpi="300" verticalDpi="300" orientation="portrait" paperSize="9" scale="77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view="pageLayout" workbookViewId="0" topLeftCell="A1">
      <selection activeCell="E27" sqref="E27"/>
    </sheetView>
  </sheetViews>
  <sheetFormatPr defaultColWidth="8.8515625" defaultRowHeight="12.75"/>
  <cols>
    <col min="1" max="1" width="11.57421875" style="84" customWidth="1"/>
    <col min="2" max="13" width="6.7109375" style="84" customWidth="1"/>
    <col min="14" max="15" width="6.7109375" style="83" customWidth="1"/>
    <col min="16" max="16" width="8.7109375" style="84" customWidth="1"/>
    <col min="17" max="17" width="11.140625" style="84" bestFit="1" customWidth="1"/>
    <col min="18" max="16384" width="8.8515625" style="84" customWidth="1"/>
  </cols>
  <sheetData>
    <row r="1" spans="1:17" ht="11.25">
      <c r="A1" s="83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ht="11.25">
      <c r="A2" s="83"/>
    </row>
    <row r="3" ht="11.25">
      <c r="A3" s="83" t="s">
        <v>108</v>
      </c>
    </row>
    <row r="4" spans="1:16" ht="12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5" customHeight="1">
      <c r="A5" s="295"/>
      <c r="B5" s="298" t="s">
        <v>81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106"/>
    </row>
    <row r="6" spans="1:16" ht="26.25" customHeight="1">
      <c r="A6" s="296"/>
      <c r="B6" s="300" t="s">
        <v>109</v>
      </c>
      <c r="C6" s="300"/>
      <c r="D6" s="300" t="s">
        <v>111</v>
      </c>
      <c r="E6" s="300"/>
      <c r="F6" s="300" t="s">
        <v>110</v>
      </c>
      <c r="G6" s="300"/>
      <c r="H6" s="300" t="s">
        <v>112</v>
      </c>
      <c r="I6" s="300"/>
      <c r="J6" s="300" t="s">
        <v>160</v>
      </c>
      <c r="K6" s="300"/>
      <c r="L6" s="300" t="s">
        <v>113</v>
      </c>
      <c r="M6" s="300"/>
      <c r="N6" s="301" t="s">
        <v>1</v>
      </c>
      <c r="O6" s="302"/>
      <c r="P6" s="107"/>
    </row>
    <row r="7" spans="1:16" ht="15" customHeight="1">
      <c r="A7" s="297" t="s">
        <v>0</v>
      </c>
      <c r="B7" s="85" t="s">
        <v>58</v>
      </c>
      <c r="C7" s="85" t="s">
        <v>59</v>
      </c>
      <c r="D7" s="85" t="s">
        <v>56</v>
      </c>
      <c r="E7" s="85" t="s">
        <v>57</v>
      </c>
      <c r="F7" s="85" t="s">
        <v>53</v>
      </c>
      <c r="G7" s="85" t="s">
        <v>54</v>
      </c>
      <c r="H7" s="85" t="s">
        <v>58</v>
      </c>
      <c r="I7" s="85" t="s">
        <v>59</v>
      </c>
      <c r="J7" s="85" t="s">
        <v>58</v>
      </c>
      <c r="K7" s="85" t="s">
        <v>59</v>
      </c>
      <c r="L7" s="85" t="s">
        <v>58</v>
      </c>
      <c r="M7" s="85" t="s">
        <v>59</v>
      </c>
      <c r="N7" s="86" t="s">
        <v>56</v>
      </c>
      <c r="O7" s="85" t="s">
        <v>57</v>
      </c>
      <c r="P7" s="107"/>
    </row>
    <row r="8" spans="1:15" ht="15" customHeight="1">
      <c r="A8" s="87" t="s">
        <v>154</v>
      </c>
      <c r="B8" s="74">
        <v>52</v>
      </c>
      <c r="C8" s="74">
        <v>27.083333333333332</v>
      </c>
      <c r="D8" s="74" t="s">
        <v>163</v>
      </c>
      <c r="E8" s="74" t="s">
        <v>163</v>
      </c>
      <c r="F8" s="59">
        <v>17</v>
      </c>
      <c r="G8" s="74">
        <v>18.88888888888889</v>
      </c>
      <c r="H8" s="200" t="s">
        <v>163</v>
      </c>
      <c r="I8" s="200" t="s">
        <v>163</v>
      </c>
      <c r="J8" s="200" t="s">
        <v>163</v>
      </c>
      <c r="K8" s="200" t="s">
        <v>163</v>
      </c>
      <c r="L8" s="24" t="s">
        <v>163</v>
      </c>
      <c r="M8" s="74" t="s">
        <v>163</v>
      </c>
      <c r="N8" s="75">
        <v>69</v>
      </c>
      <c r="O8" s="92">
        <v>23.63013698630137</v>
      </c>
    </row>
    <row r="9" spans="1:15" ht="15" customHeight="1">
      <c r="A9" s="23" t="s">
        <v>155</v>
      </c>
      <c r="B9" s="74">
        <v>36</v>
      </c>
      <c r="C9" s="74">
        <v>18.75</v>
      </c>
      <c r="D9" s="200" t="s">
        <v>163</v>
      </c>
      <c r="E9" s="200" t="s">
        <v>163</v>
      </c>
      <c r="F9" s="81">
        <v>19</v>
      </c>
      <c r="G9" s="74">
        <v>21.11111111111111</v>
      </c>
      <c r="H9" s="201" t="s">
        <v>167</v>
      </c>
      <c r="I9" s="201" t="s">
        <v>167</v>
      </c>
      <c r="J9" s="201" t="s">
        <v>163</v>
      </c>
      <c r="K9" s="201" t="s">
        <v>163</v>
      </c>
      <c r="L9" s="74" t="s">
        <v>163</v>
      </c>
      <c r="M9" s="74" t="s">
        <v>163</v>
      </c>
      <c r="N9" s="75">
        <v>56</v>
      </c>
      <c r="O9" s="92">
        <v>19.17808219178082</v>
      </c>
    </row>
    <row r="10" spans="1:15" ht="15" customHeight="1">
      <c r="A10" s="87" t="s">
        <v>8</v>
      </c>
      <c r="B10" s="59">
        <v>7</v>
      </c>
      <c r="C10" s="74">
        <v>3.6458333333333335</v>
      </c>
      <c r="D10" s="200" t="s">
        <v>163</v>
      </c>
      <c r="E10" s="200" t="s">
        <v>163</v>
      </c>
      <c r="F10" s="59">
        <v>4</v>
      </c>
      <c r="G10" s="74">
        <v>4.444444444444445</v>
      </c>
      <c r="H10" s="200" t="s">
        <v>163</v>
      </c>
      <c r="I10" s="200" t="s">
        <v>163</v>
      </c>
      <c r="J10" s="200" t="s">
        <v>167</v>
      </c>
      <c r="K10" s="200" t="s">
        <v>167</v>
      </c>
      <c r="L10" s="200" t="s">
        <v>163</v>
      </c>
      <c r="M10" s="200" t="s">
        <v>163</v>
      </c>
      <c r="N10" s="75">
        <v>12</v>
      </c>
      <c r="O10" s="92">
        <v>4.10958904109589</v>
      </c>
    </row>
    <row r="11" spans="1:15" ht="15" customHeight="1">
      <c r="A11" s="87" t="s">
        <v>9</v>
      </c>
      <c r="B11" s="74">
        <v>9</v>
      </c>
      <c r="C11" s="74">
        <v>4.6875</v>
      </c>
      <c r="D11" s="200" t="s">
        <v>163</v>
      </c>
      <c r="E11" s="200" t="s">
        <v>163</v>
      </c>
      <c r="F11" s="81">
        <v>20</v>
      </c>
      <c r="G11" s="74">
        <v>22.22222222222222</v>
      </c>
      <c r="H11" s="81" t="s">
        <v>167</v>
      </c>
      <c r="I11" s="74" t="s">
        <v>167</v>
      </c>
      <c r="J11" s="74" t="s">
        <v>163</v>
      </c>
      <c r="K11" s="74" t="s">
        <v>163</v>
      </c>
      <c r="L11" s="74" t="s">
        <v>167</v>
      </c>
      <c r="M11" s="74" t="s">
        <v>167</v>
      </c>
      <c r="N11" s="75">
        <v>32</v>
      </c>
      <c r="O11" s="92">
        <v>10.95890410958904</v>
      </c>
    </row>
    <row r="12" spans="1:15" ht="15" customHeight="1">
      <c r="A12" s="87" t="s">
        <v>4</v>
      </c>
      <c r="B12" s="74">
        <v>6</v>
      </c>
      <c r="C12" s="74">
        <v>3.125</v>
      </c>
      <c r="D12" s="200" t="s">
        <v>163</v>
      </c>
      <c r="E12" s="200" t="s">
        <v>163</v>
      </c>
      <c r="F12" s="59">
        <v>6</v>
      </c>
      <c r="G12" s="74">
        <v>6.666666666666667</v>
      </c>
      <c r="H12" s="200" t="s">
        <v>163</v>
      </c>
      <c r="I12" s="200" t="s">
        <v>163</v>
      </c>
      <c r="J12" s="200" t="s">
        <v>163</v>
      </c>
      <c r="K12" s="200" t="s">
        <v>163</v>
      </c>
      <c r="L12" s="200" t="s">
        <v>163</v>
      </c>
      <c r="M12" s="200" t="s">
        <v>163</v>
      </c>
      <c r="N12" s="75">
        <v>12</v>
      </c>
      <c r="O12" s="92">
        <v>4.10958904109589</v>
      </c>
    </row>
    <row r="13" spans="1:15" ht="15" customHeight="1">
      <c r="A13" s="87" t="s">
        <v>7</v>
      </c>
      <c r="B13" s="74">
        <v>4</v>
      </c>
      <c r="C13" s="74">
        <v>2.083333333333333</v>
      </c>
      <c r="D13" s="200" t="s">
        <v>163</v>
      </c>
      <c r="E13" s="200" t="s">
        <v>163</v>
      </c>
      <c r="F13" s="59">
        <v>8</v>
      </c>
      <c r="G13" s="74">
        <v>8.88888888888889</v>
      </c>
      <c r="H13" s="200" t="s">
        <v>163</v>
      </c>
      <c r="I13" s="200" t="s">
        <v>163</v>
      </c>
      <c r="J13" s="200" t="s">
        <v>163</v>
      </c>
      <c r="K13" s="200" t="s">
        <v>163</v>
      </c>
      <c r="L13" s="200" t="s">
        <v>163</v>
      </c>
      <c r="M13" s="200" t="s">
        <v>163</v>
      </c>
      <c r="N13" s="75">
        <v>12</v>
      </c>
      <c r="O13" s="92">
        <v>4.10958904109589</v>
      </c>
    </row>
    <row r="14" spans="1:15" ht="15" customHeight="1">
      <c r="A14" s="87" t="s">
        <v>10</v>
      </c>
      <c r="B14" s="74">
        <v>53</v>
      </c>
      <c r="C14" s="74">
        <v>27.604166666666668</v>
      </c>
      <c r="D14" s="200" t="s">
        <v>163</v>
      </c>
      <c r="E14" s="200" t="s">
        <v>163</v>
      </c>
      <c r="F14" s="81">
        <v>9</v>
      </c>
      <c r="G14" s="74">
        <v>10</v>
      </c>
      <c r="H14" s="81" t="s">
        <v>167</v>
      </c>
      <c r="I14" s="74" t="s">
        <v>167</v>
      </c>
      <c r="J14" s="74" t="s">
        <v>163</v>
      </c>
      <c r="K14" s="74" t="s">
        <v>163</v>
      </c>
      <c r="L14" s="74" t="s">
        <v>167</v>
      </c>
      <c r="M14" s="74" t="s">
        <v>167</v>
      </c>
      <c r="N14" s="75">
        <v>65</v>
      </c>
      <c r="O14" s="92">
        <v>22.26027397260274</v>
      </c>
    </row>
    <row r="15" spans="1:15" ht="15" customHeight="1">
      <c r="A15" s="87" t="s">
        <v>6</v>
      </c>
      <c r="B15" s="74">
        <v>18</v>
      </c>
      <c r="C15" s="74">
        <v>9.375</v>
      </c>
      <c r="D15" s="200" t="s">
        <v>163</v>
      </c>
      <c r="E15" s="200" t="s">
        <v>163</v>
      </c>
      <c r="F15" s="81">
        <v>5</v>
      </c>
      <c r="G15" s="74">
        <v>5.555555555555555</v>
      </c>
      <c r="H15" s="200" t="s">
        <v>163</v>
      </c>
      <c r="I15" s="200" t="s">
        <v>163</v>
      </c>
      <c r="J15" s="200" t="s">
        <v>163</v>
      </c>
      <c r="K15" s="200" t="s">
        <v>163</v>
      </c>
      <c r="L15" s="74" t="s">
        <v>167</v>
      </c>
      <c r="M15" s="74" t="s">
        <v>167</v>
      </c>
      <c r="N15" s="75">
        <v>25</v>
      </c>
      <c r="O15" s="92">
        <v>8.561643835616438</v>
      </c>
    </row>
    <row r="16" spans="1:16" s="83" customFormat="1" ht="15" customHeight="1">
      <c r="A16" s="90" t="s">
        <v>5</v>
      </c>
      <c r="B16" s="28">
        <v>7</v>
      </c>
      <c r="C16" s="79">
        <v>3.6458333333333335</v>
      </c>
      <c r="D16" s="200" t="s">
        <v>163</v>
      </c>
      <c r="E16" s="200" t="s">
        <v>163</v>
      </c>
      <c r="F16" s="167">
        <v>2</v>
      </c>
      <c r="G16" s="79">
        <v>2.2222222222222223</v>
      </c>
      <c r="H16" s="200" t="s">
        <v>163</v>
      </c>
      <c r="I16" s="200" t="s">
        <v>163</v>
      </c>
      <c r="J16" s="200" t="s">
        <v>163</v>
      </c>
      <c r="K16" s="200" t="s">
        <v>163</v>
      </c>
      <c r="L16" s="200" t="s">
        <v>163</v>
      </c>
      <c r="M16" s="200" t="s">
        <v>163</v>
      </c>
      <c r="N16" s="80">
        <v>9</v>
      </c>
      <c r="O16" s="272">
        <v>3.0821917808219177</v>
      </c>
      <c r="P16" s="31"/>
    </row>
    <row r="17" spans="1:16" s="83" customFormat="1" ht="15" customHeight="1">
      <c r="A17" s="108" t="s">
        <v>2</v>
      </c>
      <c r="B17" s="109">
        <v>192</v>
      </c>
      <c r="C17" s="109">
        <v>100</v>
      </c>
      <c r="D17" s="109">
        <v>0</v>
      </c>
      <c r="E17" s="109"/>
      <c r="F17" s="109">
        <v>90</v>
      </c>
      <c r="G17" s="109">
        <v>100</v>
      </c>
      <c r="H17" s="109">
        <v>3</v>
      </c>
      <c r="I17" s="109">
        <v>100</v>
      </c>
      <c r="J17" s="109">
        <v>1</v>
      </c>
      <c r="K17" s="109">
        <v>100</v>
      </c>
      <c r="L17" s="109">
        <v>6</v>
      </c>
      <c r="M17" s="109">
        <v>100</v>
      </c>
      <c r="N17" s="110">
        <v>292</v>
      </c>
      <c r="O17" s="109">
        <v>100</v>
      </c>
      <c r="P17" s="31"/>
    </row>
    <row r="18" spans="1:16" ht="15" customHeight="1">
      <c r="A18" s="91" t="s">
        <v>3</v>
      </c>
      <c r="B18" s="92">
        <v>65.75342465753424</v>
      </c>
      <c r="C18" s="92"/>
      <c r="D18" s="92">
        <v>0</v>
      </c>
      <c r="E18" s="92"/>
      <c r="F18" s="92">
        <v>30.82191780821918</v>
      </c>
      <c r="G18" s="92"/>
      <c r="H18" s="92">
        <v>1.0273972602739725</v>
      </c>
      <c r="I18" s="92"/>
      <c r="J18" s="92">
        <v>0.3424657534246575</v>
      </c>
      <c r="K18" s="92"/>
      <c r="L18" s="92">
        <v>2.054794520547945</v>
      </c>
      <c r="M18" s="92"/>
      <c r="N18" s="75">
        <v>100</v>
      </c>
      <c r="O18" s="92"/>
      <c r="P18" s="23"/>
    </row>
    <row r="19" spans="1:16" ht="11.25">
      <c r="A19" s="31" t="s">
        <v>165</v>
      </c>
      <c r="B19" s="153"/>
      <c r="C19" s="156"/>
      <c r="D19" s="156"/>
      <c r="E19" s="156"/>
      <c r="F19" s="153"/>
      <c r="G19" s="156"/>
      <c r="H19" s="156"/>
      <c r="I19" s="156"/>
      <c r="J19" s="156"/>
      <c r="K19" s="156"/>
      <c r="L19" s="156"/>
      <c r="M19" s="156"/>
      <c r="N19" s="155"/>
      <c r="O19" s="157"/>
      <c r="P19" s="23"/>
    </row>
    <row r="20" spans="1:15" ht="11.25">
      <c r="A20" s="33"/>
      <c r="B20" s="23"/>
      <c r="C20" s="23"/>
      <c r="D20" s="23"/>
      <c r="E20" s="23"/>
      <c r="F20" s="111"/>
      <c r="G20" s="111"/>
      <c r="H20" s="111"/>
      <c r="I20" s="111"/>
      <c r="J20" s="111"/>
      <c r="K20" s="111"/>
      <c r="L20" s="23"/>
      <c r="M20" s="23"/>
      <c r="N20" s="31"/>
      <c r="O20" s="31"/>
    </row>
  </sheetData>
  <sheetProtection/>
  <mergeCells count="9">
    <mergeCell ref="A5:A7"/>
    <mergeCell ref="B5:O5"/>
    <mergeCell ref="B6:C6"/>
    <mergeCell ref="D6:E6"/>
    <mergeCell ref="N6:O6"/>
    <mergeCell ref="H6:I6"/>
    <mergeCell ref="L6:M6"/>
    <mergeCell ref="F6:G6"/>
    <mergeCell ref="J6:K6"/>
  </mergeCells>
  <printOptions/>
  <pageMargins left="0.7480314960629921" right="0.7480314960629921" top="1.0375" bottom="0.984251968503937" header="0" footer="0"/>
  <pageSetup horizontalDpi="600" verticalDpi="600" orientation="portrait" paperSize="9" scale="83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showGridLines="0" view="pageLayout" workbookViewId="0" topLeftCell="A1">
      <selection activeCell="H23" sqref="H23:H24"/>
    </sheetView>
  </sheetViews>
  <sheetFormatPr defaultColWidth="8.8515625" defaultRowHeight="12.75"/>
  <cols>
    <col min="1" max="1" width="20.00390625" style="84" customWidth="1"/>
    <col min="2" max="13" width="6.7109375" style="84" customWidth="1"/>
    <col min="14" max="15" width="6.7109375" style="83" customWidth="1"/>
    <col min="16" max="16" width="8.7109375" style="84" customWidth="1"/>
    <col min="17" max="16384" width="8.8515625" style="84" customWidth="1"/>
  </cols>
  <sheetData>
    <row r="1" ht="11.25">
      <c r="A1" s="83"/>
    </row>
    <row r="2" ht="11.25">
      <c r="A2" s="83"/>
    </row>
    <row r="3" ht="11.25">
      <c r="A3" s="83" t="s">
        <v>126</v>
      </c>
    </row>
    <row r="4" spans="1:16" ht="12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5" customHeight="1">
      <c r="A5" s="295"/>
      <c r="B5" s="298" t="s">
        <v>81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106"/>
    </row>
    <row r="6" spans="1:16" ht="26.25" customHeight="1">
      <c r="A6" s="296" t="s">
        <v>60</v>
      </c>
      <c r="B6" s="300" t="s">
        <v>109</v>
      </c>
      <c r="C6" s="300"/>
      <c r="D6" s="300" t="s">
        <v>111</v>
      </c>
      <c r="E6" s="300"/>
      <c r="F6" s="300" t="s">
        <v>110</v>
      </c>
      <c r="G6" s="300"/>
      <c r="H6" s="300" t="s">
        <v>112</v>
      </c>
      <c r="I6" s="300"/>
      <c r="J6" s="300" t="s">
        <v>160</v>
      </c>
      <c r="K6" s="300"/>
      <c r="L6" s="300" t="s">
        <v>113</v>
      </c>
      <c r="M6" s="300"/>
      <c r="N6" s="301" t="s">
        <v>1</v>
      </c>
      <c r="O6" s="302"/>
      <c r="P6" s="107"/>
    </row>
    <row r="7" spans="1:16" ht="15" customHeight="1">
      <c r="A7" s="297"/>
      <c r="B7" s="85" t="s">
        <v>58</v>
      </c>
      <c r="C7" s="85" t="s">
        <v>59</v>
      </c>
      <c r="D7" s="85" t="s">
        <v>56</v>
      </c>
      <c r="E7" s="85" t="s">
        <v>57</v>
      </c>
      <c r="F7" s="85" t="s">
        <v>53</v>
      </c>
      <c r="G7" s="85" t="s">
        <v>54</v>
      </c>
      <c r="H7" s="85" t="s">
        <v>58</v>
      </c>
      <c r="I7" s="85" t="s">
        <v>59</v>
      </c>
      <c r="J7" s="85" t="s">
        <v>58</v>
      </c>
      <c r="K7" s="85" t="s">
        <v>59</v>
      </c>
      <c r="L7" s="85" t="s">
        <v>58</v>
      </c>
      <c r="M7" s="85" t="s">
        <v>59</v>
      </c>
      <c r="N7" s="86" t="s">
        <v>56</v>
      </c>
      <c r="O7" s="85" t="s">
        <v>57</v>
      </c>
      <c r="P7" s="107"/>
    </row>
    <row r="8" spans="1:15" ht="15" customHeight="1">
      <c r="A8" s="87" t="s">
        <v>71</v>
      </c>
      <c r="B8" s="74">
        <v>38</v>
      </c>
      <c r="C8" s="74">
        <v>19.791666666666664</v>
      </c>
      <c r="D8" s="74" t="s">
        <v>163</v>
      </c>
      <c r="E8" s="74" t="s">
        <v>163</v>
      </c>
      <c r="F8" s="24">
        <v>25</v>
      </c>
      <c r="G8" s="74">
        <v>4</v>
      </c>
      <c r="H8" s="24" t="s">
        <v>167</v>
      </c>
      <c r="I8" s="74" t="s">
        <v>167</v>
      </c>
      <c r="J8" s="74" t="s">
        <v>163</v>
      </c>
      <c r="K8" s="74" t="s">
        <v>163</v>
      </c>
      <c r="L8" s="74" t="s">
        <v>167</v>
      </c>
      <c r="M8" s="74" t="s">
        <v>167</v>
      </c>
      <c r="N8" s="75">
        <v>66</v>
      </c>
      <c r="O8" s="92">
        <v>22.602739726027394</v>
      </c>
    </row>
    <row r="9" spans="1:15" ht="15" customHeight="1">
      <c r="A9" s="87" t="s">
        <v>72</v>
      </c>
      <c r="B9" s="74">
        <v>48</v>
      </c>
      <c r="C9" s="74">
        <v>25</v>
      </c>
      <c r="D9" s="200" t="s">
        <v>163</v>
      </c>
      <c r="E9" s="200" t="s">
        <v>163</v>
      </c>
      <c r="F9" s="74">
        <v>14</v>
      </c>
      <c r="G9" s="74">
        <v>7</v>
      </c>
      <c r="H9" s="200" t="s">
        <v>167</v>
      </c>
      <c r="I9" s="201" t="s">
        <v>167</v>
      </c>
      <c r="J9" s="200" t="s">
        <v>163</v>
      </c>
      <c r="K9" s="200" t="s">
        <v>163</v>
      </c>
      <c r="L9" s="74" t="s">
        <v>167</v>
      </c>
      <c r="M9" s="74" t="s">
        <v>167</v>
      </c>
      <c r="N9" s="75">
        <v>64</v>
      </c>
      <c r="O9" s="92">
        <v>21.91780821917808</v>
      </c>
    </row>
    <row r="10" spans="1:15" ht="15" customHeight="1">
      <c r="A10" s="87" t="s">
        <v>73</v>
      </c>
      <c r="B10" s="24">
        <v>12</v>
      </c>
      <c r="C10" s="74">
        <v>6.25</v>
      </c>
      <c r="D10" s="200" t="s">
        <v>163</v>
      </c>
      <c r="E10" s="200" t="s">
        <v>163</v>
      </c>
      <c r="F10" s="74">
        <v>5</v>
      </c>
      <c r="G10" s="74">
        <v>1</v>
      </c>
      <c r="H10" s="200" t="s">
        <v>163</v>
      </c>
      <c r="I10" s="200" t="s">
        <v>163</v>
      </c>
      <c r="J10" s="200" t="s">
        <v>163</v>
      </c>
      <c r="K10" s="200" t="s">
        <v>163</v>
      </c>
      <c r="L10" s="200"/>
      <c r="M10" s="200">
        <v>0</v>
      </c>
      <c r="N10" s="75">
        <v>17</v>
      </c>
      <c r="O10" s="92">
        <v>5.821917808219178</v>
      </c>
    </row>
    <row r="11" spans="1:15" ht="15" customHeight="1">
      <c r="A11" s="87" t="s">
        <v>74</v>
      </c>
      <c r="B11" s="74">
        <v>9</v>
      </c>
      <c r="C11" s="74">
        <v>4.6875</v>
      </c>
      <c r="D11" s="200" t="s">
        <v>163</v>
      </c>
      <c r="E11" s="200" t="s">
        <v>163</v>
      </c>
      <c r="F11" s="74">
        <v>9</v>
      </c>
      <c r="G11" s="74">
        <v>5</v>
      </c>
      <c r="H11" s="200" t="s">
        <v>163</v>
      </c>
      <c r="I11" s="200" t="s">
        <v>163</v>
      </c>
      <c r="J11" s="200" t="s">
        <v>163</v>
      </c>
      <c r="K11" s="200" t="s">
        <v>163</v>
      </c>
      <c r="L11" s="74">
        <v>3</v>
      </c>
      <c r="M11" s="74">
        <v>50</v>
      </c>
      <c r="N11" s="75">
        <v>21</v>
      </c>
      <c r="O11" s="92">
        <v>7.191780821917808</v>
      </c>
    </row>
    <row r="12" spans="1:15" ht="15" customHeight="1">
      <c r="A12" s="87" t="s">
        <v>75</v>
      </c>
      <c r="B12" s="74">
        <v>3</v>
      </c>
      <c r="C12" s="74">
        <v>1.5625</v>
      </c>
      <c r="D12" s="200" t="s">
        <v>163</v>
      </c>
      <c r="E12" s="200" t="s">
        <v>163</v>
      </c>
      <c r="F12" s="24">
        <v>4</v>
      </c>
      <c r="G12" s="74">
        <v>2</v>
      </c>
      <c r="H12" s="200" t="s">
        <v>163</v>
      </c>
      <c r="I12" s="200" t="s">
        <v>163</v>
      </c>
      <c r="J12" s="200" t="s">
        <v>163</v>
      </c>
      <c r="K12" s="200" t="s">
        <v>163</v>
      </c>
      <c r="L12" s="74"/>
      <c r="M12" s="74">
        <v>0</v>
      </c>
      <c r="N12" s="75">
        <v>7</v>
      </c>
      <c r="O12" s="92">
        <v>2.3972602739726026</v>
      </c>
    </row>
    <row r="13" spans="1:16" s="83" customFormat="1" ht="15" customHeight="1">
      <c r="A13" s="87" t="s">
        <v>76</v>
      </c>
      <c r="B13" s="74">
        <v>71</v>
      </c>
      <c r="C13" s="74">
        <v>36.97916666666667</v>
      </c>
      <c r="D13" s="200" t="s">
        <v>163</v>
      </c>
      <c r="E13" s="200" t="s">
        <v>163</v>
      </c>
      <c r="F13" s="24">
        <v>30</v>
      </c>
      <c r="G13" s="74">
        <v>8</v>
      </c>
      <c r="H13" s="200" t="s">
        <v>163</v>
      </c>
      <c r="I13" s="200" t="s">
        <v>163</v>
      </c>
      <c r="J13" s="200" t="s">
        <v>167</v>
      </c>
      <c r="K13" s="200" t="s">
        <v>167</v>
      </c>
      <c r="L13" s="74" t="s">
        <v>163</v>
      </c>
      <c r="M13" s="74">
        <v>16.666666666666664</v>
      </c>
      <c r="N13" s="75">
        <v>103</v>
      </c>
      <c r="O13" s="92">
        <v>35.273972602739725</v>
      </c>
      <c r="P13" s="31"/>
    </row>
    <row r="14" spans="1:16" s="83" customFormat="1" ht="15" customHeight="1">
      <c r="A14" s="87" t="s">
        <v>161</v>
      </c>
      <c r="B14" s="74">
        <v>11</v>
      </c>
      <c r="C14" s="74"/>
      <c r="D14" s="200" t="s">
        <v>163</v>
      </c>
      <c r="E14" s="200" t="s">
        <v>163</v>
      </c>
      <c r="F14" s="24">
        <v>3</v>
      </c>
      <c r="G14" s="74"/>
      <c r="H14" s="200" t="s">
        <v>163</v>
      </c>
      <c r="I14" s="200" t="s">
        <v>163</v>
      </c>
      <c r="J14" s="200"/>
      <c r="K14" s="200" t="s">
        <v>163</v>
      </c>
      <c r="L14" s="74" t="s">
        <v>163</v>
      </c>
      <c r="M14" s="74"/>
      <c r="N14" s="75">
        <v>14</v>
      </c>
      <c r="O14" s="92"/>
      <c r="P14" s="31"/>
    </row>
    <row r="15" spans="1:16" s="83" customFormat="1" ht="15" customHeight="1">
      <c r="A15" s="91" t="s">
        <v>2</v>
      </c>
      <c r="B15" s="92">
        <v>192</v>
      </c>
      <c r="C15" s="92">
        <v>100</v>
      </c>
      <c r="D15" s="92">
        <v>0</v>
      </c>
      <c r="E15" s="92"/>
      <c r="F15" s="92">
        <v>90</v>
      </c>
      <c r="G15" s="92">
        <v>100</v>
      </c>
      <c r="H15" s="92">
        <v>3</v>
      </c>
      <c r="I15" s="92">
        <v>100</v>
      </c>
      <c r="J15" s="92">
        <v>1</v>
      </c>
      <c r="K15" s="92"/>
      <c r="L15" s="92">
        <v>6</v>
      </c>
      <c r="M15" s="92">
        <v>100</v>
      </c>
      <c r="N15" s="75">
        <v>292</v>
      </c>
      <c r="O15" s="92">
        <v>100</v>
      </c>
      <c r="P15" s="31"/>
    </row>
    <row r="16" spans="1:16" ht="15" customHeight="1">
      <c r="A16" s="91" t="s">
        <v>3</v>
      </c>
      <c r="B16" s="156">
        <v>65.75342465753424</v>
      </c>
      <c r="C16" s="156"/>
      <c r="D16" s="156">
        <v>0</v>
      </c>
      <c r="E16" s="156"/>
      <c r="F16" s="251">
        <v>30.82191780821918</v>
      </c>
      <c r="G16" s="252"/>
      <c r="H16" s="251">
        <v>1.0273972602739725</v>
      </c>
      <c r="I16" s="156"/>
      <c r="J16" s="156">
        <v>0.3424657534246575</v>
      </c>
      <c r="K16" s="156"/>
      <c r="L16" s="156">
        <v>2.054794520547945</v>
      </c>
      <c r="M16" s="156"/>
      <c r="N16" s="155">
        <v>100</v>
      </c>
      <c r="O16" s="157"/>
      <c r="P16" s="23"/>
    </row>
    <row r="17" spans="1:16" ht="11.25">
      <c r="A17" s="31" t="s">
        <v>165</v>
      </c>
      <c r="B17" s="156"/>
      <c r="C17" s="156"/>
      <c r="D17" s="156"/>
      <c r="E17" s="156"/>
      <c r="F17" s="153"/>
      <c r="G17" s="156"/>
      <c r="H17" s="153"/>
      <c r="I17" s="156"/>
      <c r="J17" s="156"/>
      <c r="K17" s="156"/>
      <c r="L17" s="156"/>
      <c r="M17" s="156"/>
      <c r="N17" s="155"/>
      <c r="O17" s="157"/>
      <c r="P17" s="23"/>
    </row>
    <row r="18" spans="1:15" ht="11.25">
      <c r="A18" s="3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1"/>
      <c r="O18" s="31"/>
    </row>
  </sheetData>
  <sheetProtection/>
  <mergeCells count="9">
    <mergeCell ref="A5:A7"/>
    <mergeCell ref="B5:O5"/>
    <mergeCell ref="B6:C6"/>
    <mergeCell ref="D6:E6"/>
    <mergeCell ref="F6:G6"/>
    <mergeCell ref="N6:O6"/>
    <mergeCell ref="H6:I6"/>
    <mergeCell ref="L6:M6"/>
    <mergeCell ref="J6:K6"/>
  </mergeCells>
  <printOptions/>
  <pageMargins left="0.7480314960629921" right="0.7480314960629921" top="1.05875" bottom="0.984251968503937" header="0" footer="0"/>
  <pageSetup horizontalDpi="600" verticalDpi="600" orientation="portrait" paperSize="9" scale="7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LOWY</dc:creator>
  <cp:keywords/>
  <dc:description/>
  <cp:lastModifiedBy>INECV - Rosangela Gisele Garcia Silva</cp:lastModifiedBy>
  <cp:lastPrinted>2019-03-18T09:57:46Z</cp:lastPrinted>
  <dcterms:created xsi:type="dcterms:W3CDTF">2000-03-02T12:17:28Z</dcterms:created>
  <dcterms:modified xsi:type="dcterms:W3CDTF">2022-07-22T14:02:47Z</dcterms:modified>
  <cp:category/>
  <cp:version/>
  <cp:contentType/>
  <cp:contentStatus/>
</cp:coreProperties>
</file>