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Publicações\Estatisticas Vitais\"/>
    </mc:Choice>
  </mc:AlternateContent>
  <bookViews>
    <workbookView xWindow="0" yWindow="0" windowWidth="24000" windowHeight="9630" tabRatio="903"/>
  </bookViews>
  <sheets>
    <sheet name="CAPA" sheetId="80" r:id="rId1"/>
    <sheet name="ÍNDICE" sheetId="8" r:id="rId2"/>
    <sheet name="NOTA TÉCNICA" sheetId="9" r:id="rId3"/>
    <sheet name="CONCEITOS" sheetId="10" r:id="rId4"/>
    <sheet name="TAB_1.1" sheetId="12" r:id="rId5"/>
    <sheet name="TAB_1.2" sheetId="13" r:id="rId6"/>
    <sheet name="TAB_1.3" sheetId="14" r:id="rId7"/>
    <sheet name="TAB_2.1" sheetId="55" r:id="rId8"/>
    <sheet name="TAB_2.2" sheetId="56" r:id="rId9"/>
    <sheet name="TAB_2.3" sheetId="57" r:id="rId10"/>
    <sheet name="TAB_2.4" sheetId="58" r:id="rId11"/>
    <sheet name="TAB_2.5" sheetId="59" r:id="rId12"/>
    <sheet name="TAB_2.6" sheetId="60" r:id="rId13"/>
    <sheet name="TAB_2.7" sheetId="62" r:id="rId14"/>
    <sheet name="TAB_2.8" sheetId="61" r:id="rId15"/>
    <sheet name="TAB_2.9" sheetId="63" r:id="rId16"/>
    <sheet name="TAB_2.10" sheetId="64" r:id="rId17"/>
    <sheet name="TAB_2.11" sheetId="65" r:id="rId18"/>
    <sheet name="TAB_2.12" sheetId="66" r:id="rId19"/>
    <sheet name="TAB_2.13" sheetId="82" r:id="rId20"/>
    <sheet name="TAB_2.14" sheetId="67" r:id="rId21"/>
    <sheet name="TAB_2.15" sheetId="68" r:id="rId22"/>
    <sheet name="TAB_2.16" sheetId="69" r:id="rId23"/>
    <sheet name="TAB_3.1" sheetId="11" r:id="rId24"/>
    <sheet name="TAB_3.2" sheetId="15" r:id="rId25"/>
    <sheet name="TAB_3.3" sheetId="16" r:id="rId26"/>
    <sheet name="TAB_3.4" sheetId="17" r:id="rId27"/>
    <sheet name="TAB_3.5" sheetId="18" r:id="rId28"/>
    <sheet name="TAB_3.6" sheetId="19" r:id="rId29"/>
    <sheet name="TAB_3.7" sheetId="20" r:id="rId30"/>
    <sheet name="TAB_3.8" sheetId="21" r:id="rId31"/>
    <sheet name="TAB_3.9" sheetId="22" r:id="rId32"/>
    <sheet name="TAB_3.10" sheetId="23" r:id="rId33"/>
    <sheet name="TAB_3.11" sheetId="24" r:id="rId34"/>
    <sheet name="TAB_3.12" sheetId="25" r:id="rId35"/>
    <sheet name="TAB_3.13" sheetId="26" r:id="rId36"/>
    <sheet name="TAB_3.14" sheetId="27" r:id="rId37"/>
    <sheet name="TAB_3.15" sheetId="28" r:id="rId38"/>
    <sheet name="TAB_3.16" sheetId="29" r:id="rId39"/>
    <sheet name="TAB_3.17" sheetId="30" r:id="rId40"/>
    <sheet name="TAB_3.18" sheetId="31" r:id="rId41"/>
    <sheet name="TAB_3.19" sheetId="32" r:id="rId42"/>
    <sheet name="TAB_3.20" sheetId="33" r:id="rId43"/>
    <sheet name="TAB_3.21" sheetId="34" r:id="rId44"/>
    <sheet name="TAB_3.22" sheetId="35" r:id="rId45"/>
    <sheet name="TAB_3.23" sheetId="78" r:id="rId46"/>
    <sheet name="TAB_3.24" sheetId="79" r:id="rId47"/>
    <sheet name="TAB_4.1" sheetId="36" r:id="rId48"/>
    <sheet name="TAB_4.2" sheetId="37" r:id="rId49"/>
    <sheet name="TAB_4.3" sheetId="38" r:id="rId50"/>
    <sheet name="TAB_4.4" sheetId="39" r:id="rId51"/>
    <sheet name="TAB_4.5" sheetId="40" r:id="rId52"/>
    <sheet name="TAB_4.6" sheetId="41" r:id="rId53"/>
    <sheet name="TAB_4.7" sheetId="42" r:id="rId54"/>
    <sheet name="TAB_4.8" sheetId="43" r:id="rId55"/>
    <sheet name="TAB_4.9" sheetId="44" r:id="rId56"/>
    <sheet name="TAB_4.10" sheetId="45" r:id="rId57"/>
    <sheet name="TAB_4.11" sheetId="46" r:id="rId58"/>
    <sheet name="TAB_4.12" sheetId="47" r:id="rId59"/>
    <sheet name="TAB_4.13" sheetId="48" r:id="rId60"/>
    <sheet name="TAB_4.14" sheetId="49" r:id="rId61"/>
  </sheets>
  <definedNames>
    <definedName name="_Toc25323666" localSheetId="2">'NOTA TÉCNICA'!$A$8</definedName>
    <definedName name="_Toc25323731" localSheetId="47">TAB_4.1!$A$5</definedName>
    <definedName name="_Toc25323733" localSheetId="51">TAB_4.5!$A$4</definedName>
    <definedName name="_Toc25323735" localSheetId="56">TAB_4.10!$A$5</definedName>
    <definedName name="_Toc25323738" localSheetId="53">TAB_4.7!$A$5</definedName>
    <definedName name="_Toc25323739" localSheetId="54">TAB_4.8!$A$5</definedName>
    <definedName name="_Toc25323741" localSheetId="57">TAB_4.11!$A$5</definedName>
    <definedName name="_Toc25323743" localSheetId="59">TAB_4.13!$A$5</definedName>
    <definedName name="_Toc50541318" localSheetId="46">TAB_3.24!$A$5</definedName>
    <definedName name="_xlnm.Print_Area" localSheetId="0">CAPA!$A$1:$L$55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 i="12" l="1"/>
  <c r="J10" i="46" l="1"/>
  <c r="E10" i="46"/>
  <c r="H9" i="69" l="1"/>
  <c r="B11" i="82"/>
  <c r="H11" i="82"/>
  <c r="G11" i="82"/>
  <c r="F11" i="82"/>
  <c r="E11" i="82"/>
  <c r="D11" i="82"/>
  <c r="C11" i="82"/>
  <c r="H11" i="66"/>
  <c r="B9" i="57"/>
  <c r="H9" i="57"/>
  <c r="H9" i="56"/>
  <c r="H9" i="55"/>
  <c r="E10" i="47" l="1"/>
  <c r="J10" i="47"/>
  <c r="C11" i="66" l="1"/>
  <c r="D11" i="66"/>
  <c r="E11" i="66"/>
  <c r="F11" i="66"/>
  <c r="G11" i="66"/>
  <c r="B11" i="66"/>
  <c r="C9" i="69"/>
  <c r="D9" i="69"/>
  <c r="E9" i="69"/>
  <c r="F9" i="69"/>
  <c r="G9" i="69"/>
  <c r="B9" i="69"/>
  <c r="C10" i="58"/>
  <c r="D10" i="58"/>
  <c r="B10" i="58"/>
  <c r="C9" i="57"/>
  <c r="D9" i="57"/>
  <c r="E9" i="57"/>
  <c r="F9" i="57"/>
  <c r="G9" i="57"/>
  <c r="C9" i="56"/>
  <c r="D9" i="56"/>
  <c r="E9" i="56"/>
  <c r="F9" i="56"/>
  <c r="G9" i="56"/>
  <c r="B9" i="56"/>
  <c r="C9" i="55"/>
  <c r="D9" i="55"/>
  <c r="E9" i="55"/>
  <c r="F9" i="55"/>
  <c r="G9" i="55"/>
  <c r="B9" i="55"/>
  <c r="G8" i="12" l="1"/>
  <c r="F8" i="12"/>
</calcChain>
</file>

<file path=xl/sharedStrings.xml><?xml version="1.0" encoding="utf-8"?>
<sst xmlns="http://schemas.openxmlformats.org/spreadsheetml/2006/main" count="1534" uniqueCount="302">
  <si>
    <t>Feminino</t>
  </si>
  <si>
    <t>Masculino</t>
  </si>
  <si>
    <t>Ribeira Grande</t>
  </si>
  <si>
    <t>Porto Novo</t>
  </si>
  <si>
    <t>Ribeira Brava</t>
  </si>
  <si>
    <t>Sal</t>
  </si>
  <si>
    <t>Boa Vista</t>
  </si>
  <si>
    <t>Maio</t>
  </si>
  <si>
    <t>Tarrafal</t>
  </si>
  <si>
    <t>Santa Catarina</t>
  </si>
  <si>
    <t>Santa Cruz</t>
  </si>
  <si>
    <t>Praia</t>
  </si>
  <si>
    <t>Mosteiros</t>
  </si>
  <si>
    <t>Brava</t>
  </si>
  <si>
    <t>São Vicente</t>
  </si>
  <si>
    <t>São Domingos</t>
  </si>
  <si>
    <t>São Miguel</t>
  </si>
  <si>
    <t>São Filipe</t>
  </si>
  <si>
    <t>Total</t>
  </si>
  <si>
    <t>Rª Grande Santiago</t>
  </si>
  <si>
    <t>Paúl</t>
  </si>
  <si>
    <t>Tarrafal de São Nicolau</t>
  </si>
  <si>
    <t>Boavista</t>
  </si>
  <si>
    <t>Calheta de São Miguel</t>
  </si>
  <si>
    <t>São Salvador do Mundo</t>
  </si>
  <si>
    <t>São Lourenço dos Órgãos</t>
  </si>
  <si>
    <t>Ribeira Grande de Santiago</t>
  </si>
  <si>
    <t>Santa Catarina do Fogo</t>
  </si>
  <si>
    <t>95+</t>
  </si>
  <si>
    <t>Grupo Etário</t>
  </si>
  <si>
    <t>15-19</t>
  </si>
  <si>
    <t>20-24</t>
  </si>
  <si>
    <t>25-29</t>
  </si>
  <si>
    <t>30-34</t>
  </si>
  <si>
    <t>35-39</t>
  </si>
  <si>
    <t>40-44</t>
  </si>
  <si>
    <t>45-49</t>
  </si>
  <si>
    <t>50-54</t>
  </si>
  <si>
    <t>55-59</t>
  </si>
  <si>
    <t>60-64</t>
  </si>
  <si>
    <t>65-69</t>
  </si>
  <si>
    <t>70-74</t>
  </si>
  <si>
    <t>75-79</t>
  </si>
  <si>
    <t>80-84</t>
  </si>
  <si>
    <t>85-89</t>
  </si>
  <si>
    <t>90-94</t>
  </si>
  <si>
    <t>Janeiro</t>
  </si>
  <si>
    <t>Fevereiro</t>
  </si>
  <si>
    <t>Abril</t>
  </si>
  <si>
    <t>Junho</t>
  </si>
  <si>
    <t>Julho</t>
  </si>
  <si>
    <t>Agosto</t>
  </si>
  <si>
    <t>Setembro</t>
  </si>
  <si>
    <t>Outubro</t>
  </si>
  <si>
    <t>Novembro</t>
  </si>
  <si>
    <t>Dezembro</t>
  </si>
  <si>
    <t>Março</t>
  </si>
  <si>
    <t>&lt;1</t>
  </si>
  <si>
    <t>ND</t>
  </si>
  <si>
    <t>Solteiro(a)</t>
  </si>
  <si>
    <t>Mortalidade neonatal precoce (0 a 6 dias)</t>
  </si>
  <si>
    <t>Mortalidade pós neonatal (28 a 364 dias)</t>
  </si>
  <si>
    <t>Mortalidade juvenil (1 a 4 ano)</t>
  </si>
  <si>
    <t>1-4</t>
  </si>
  <si>
    <t>5-9</t>
  </si>
  <si>
    <t>10-14</t>
  </si>
  <si>
    <t>DEPARTAMENTO DE ESTATÍSTICAS DEMOGRÁFICAS E SOCIAIS</t>
  </si>
  <si>
    <t>NOTA TÉCNICA</t>
  </si>
  <si>
    <t>CONCEITOS</t>
  </si>
  <si>
    <t>E no intuito de ampliar a completude das informações, o Ministério da Saúde e o INE procedem anualmente a uma verificação dos verbetes de óbitos e sempre que se observa diferenças, a base principal é atualizada com os registos em falta.</t>
  </si>
  <si>
    <t>Para o cálculo das taxas onde tínhamos necessidade de ter uma estimativa da população, foi utilizado os dados de Projeção demográficas 2010-2030.</t>
  </si>
  <si>
    <t>Aspetos metodológicos</t>
  </si>
  <si>
    <t>1 | População</t>
  </si>
  <si>
    <t>2 | Nascimentos</t>
  </si>
  <si>
    <t>3 | Óbitos</t>
  </si>
  <si>
    <t>4 | Casamentos</t>
  </si>
  <si>
    <t>Ambos os Sexos</t>
  </si>
  <si>
    <t>16-19</t>
  </si>
  <si>
    <t>75+</t>
  </si>
  <si>
    <t>CABO VERDE</t>
  </si>
  <si>
    <t>&gt;50</t>
  </si>
  <si>
    <t>Estado civil anterior do noivo</t>
  </si>
  <si>
    <t>Solteiro</t>
  </si>
  <si>
    <t>Divorciado</t>
  </si>
  <si>
    <t>Viúvo</t>
  </si>
  <si>
    <t>Solteira</t>
  </si>
  <si>
    <t>Divorciada</t>
  </si>
  <si>
    <t>Viúva</t>
  </si>
  <si>
    <t>Ano</t>
  </si>
  <si>
    <t>Fonte: INE (Projeções Demográficas 2010-2030)</t>
  </si>
  <si>
    <t>CONCELHO</t>
  </si>
  <si>
    <t>Tarrafal São Nicolau</t>
  </si>
  <si>
    <t>Santa Catarina Fogo</t>
  </si>
  <si>
    <t>Nascimentos ocorridos e registados por sexo (Nº)</t>
  </si>
  <si>
    <t>CONCELHOS</t>
  </si>
  <si>
    <t>.</t>
  </si>
  <si>
    <t>TOTAL</t>
  </si>
  <si>
    <t>GRUPO ETÁRIO DA MÃE</t>
  </si>
  <si>
    <t>Mãe Solteira &amp; Pai ND</t>
  </si>
  <si>
    <t>Pai Casado &amp; Mãe Solteira</t>
  </si>
  <si>
    <t>Pai Solteiro &amp; Mãe Casada</t>
  </si>
  <si>
    <t>Outros / ND</t>
  </si>
  <si>
    <t>Ambos Casados / União de facto legalizada</t>
  </si>
  <si>
    <t>GRUPO ETÁRIO</t>
  </si>
  <si>
    <r>
      <rPr>
        <sz val="9"/>
        <color theme="0"/>
        <rFont val="Arial"/>
        <family val="2"/>
      </rPr>
      <t>"</t>
    </r>
    <r>
      <rPr>
        <sz val="9"/>
        <rFont val="Arial"/>
        <family val="2"/>
      </rPr>
      <t>5-9</t>
    </r>
  </si>
  <si>
    <r>
      <rPr>
        <sz val="9"/>
        <color theme="4" tint="0.79998168889431442"/>
        <rFont val="Arial"/>
        <family val="2"/>
      </rPr>
      <t>"</t>
    </r>
    <r>
      <rPr>
        <sz val="9"/>
        <rFont val="Arial"/>
        <family val="2"/>
      </rPr>
      <t>1-4</t>
    </r>
  </si>
  <si>
    <r>
      <rPr>
        <sz val="9"/>
        <color theme="4" tint="0.79998168889431442"/>
        <rFont val="Arial"/>
        <family val="2"/>
      </rPr>
      <t>"</t>
    </r>
    <r>
      <rPr>
        <sz val="9"/>
        <rFont val="Arial"/>
        <family val="2"/>
      </rPr>
      <t>10-14</t>
    </r>
  </si>
  <si>
    <t>Mortalidade infantil ( &lt; 1 ano)</t>
  </si>
  <si>
    <t>Mortalidade neonatal  tardia (7 a 27 dias)</t>
  </si>
  <si>
    <t>Grupo etário</t>
  </si>
  <si>
    <t>---</t>
  </si>
  <si>
    <t>Grupo etário da noiva</t>
  </si>
  <si>
    <t>Estado civil anterior da noiva</t>
  </si>
  <si>
    <t>Casamento Civil</t>
  </si>
  <si>
    <t>Casamento Religioso</t>
  </si>
  <si>
    <t>Comunhão de bens adquiridos</t>
  </si>
  <si>
    <t xml:space="preserve">Comunhão geral de bens </t>
  </si>
  <si>
    <t>Separação de bens</t>
  </si>
  <si>
    <t>Ambos naturais de Cabo Verde</t>
  </si>
  <si>
    <t>Noivo Cabo Verde-Noiva Estrangeira</t>
  </si>
  <si>
    <t>Noivo Estrangeiro-Noiva Cabo Verde</t>
  </si>
  <si>
    <t>NASCIMENTOS</t>
  </si>
  <si>
    <t>ÓBITOS</t>
  </si>
  <si>
    <t>CASAMENTO</t>
  </si>
  <si>
    <t>Taxa global de fecundidade (TGF) – Mede o número de nados-vivos observado durante um determinado período de tempo, normalmente um ano civil, referido ao efetivo médio de mulheres em idade fértil (entre os 15 e os 49 anos) desse período (habitualmente expressa em número de nados-vivos por 1000 mulheres em idade fértil).</t>
  </si>
  <si>
    <t>Nota: este conceito é extensível ao cálculo das taxas de fecundidade por grupos etários, com a devida aplicação do intervalo etário considerado.</t>
  </si>
  <si>
    <r>
      <rPr>
        <b/>
        <sz val="12"/>
        <color theme="1"/>
        <rFont val="Calibri"/>
        <family val="2"/>
        <scheme val="minor"/>
      </rPr>
      <t>Estatísticas vitais</t>
    </r>
    <r>
      <rPr>
        <sz val="11"/>
        <color theme="1"/>
        <rFont val="Calibri"/>
        <family val="2"/>
        <scheme val="minor"/>
      </rPr>
      <t xml:space="preserve"> - todas as operações que incluem a recolha, o tratamento, a análise, a apresentação e a divulgação dos dados do registo civil sob forma Estatística (NU, 2001). O sistema de estatísticas vitais derivadas do registo civil define-se como um processo completo de recolha de informações de nascimentos, óbitos, óbitos fetais, casamentos e divórcios através do registo civil, para fins estatísticos. Envolve duas atividades principais: (i) recolher informações sobre a frequência de ocorrência dos eventos e características das pessoas envolvidas, e (ii) compilar, processar, analisar, avaliar, apresentar e divulgar esses dados sob forma de estatísticas. </t>
    </r>
  </si>
  <si>
    <r>
      <rPr>
        <b/>
        <sz val="12"/>
        <color theme="1"/>
        <rFont val="Calibri"/>
        <family val="2"/>
        <scheme val="minor"/>
      </rPr>
      <t>Registo Civil</t>
    </r>
    <r>
      <rPr>
        <b/>
        <sz val="11"/>
        <color theme="1"/>
        <rFont val="Calibri"/>
        <family val="2"/>
        <scheme val="minor"/>
      </rPr>
      <t xml:space="preserve"> </t>
    </r>
    <r>
      <rPr>
        <sz val="11"/>
        <color theme="1"/>
        <rFont val="Calibri"/>
        <family val="2"/>
        <scheme val="minor"/>
      </rPr>
      <t>- registo contínuo, permanente, obrigatório e universal dos eventos vitais e suas características (nascimentos, mortes, mortes fetais, casamentos, divórcios) e outros eventos relacionados com o registo da população, numa base permanente, conforme as leis de cada país (NU, 2015).</t>
    </r>
  </si>
  <si>
    <r>
      <rPr>
        <b/>
        <sz val="12"/>
        <color theme="1"/>
        <rFont val="Calibri"/>
        <family val="2"/>
        <scheme val="minor"/>
      </rPr>
      <t xml:space="preserve">Registo </t>
    </r>
    <r>
      <rPr>
        <sz val="11"/>
        <color theme="1"/>
        <rFont val="Calibri"/>
        <family val="2"/>
        <scheme val="minor"/>
      </rPr>
      <t>- registo de factos e os atos respeitantes ao estado civil, filiação, mortalidade, nacionalidade e capacidade daqueles;.</t>
    </r>
  </si>
  <si>
    <r>
      <rPr>
        <b/>
        <sz val="12"/>
        <color theme="1"/>
        <rFont val="Calibri"/>
        <family val="2"/>
        <scheme val="minor"/>
      </rPr>
      <t>Local de registo</t>
    </r>
    <r>
      <rPr>
        <sz val="11"/>
        <color theme="1"/>
        <rFont val="Calibri"/>
        <family val="2"/>
        <scheme val="minor"/>
      </rPr>
      <t xml:space="preserve"> – local onde se situa a conservatória do registo civil onde foi lavrado o assento de nascimento, de casamento, ou de óbito. No caso do divórcio, será a conservatória do registo civil ou o tribunal judicial onde foi decretado.</t>
    </r>
  </si>
  <si>
    <r>
      <rPr>
        <b/>
        <sz val="12"/>
        <color theme="1"/>
        <rFont val="Calibri"/>
        <family val="2"/>
        <scheme val="minor"/>
      </rPr>
      <t>Concelho de ocorrência</t>
    </r>
    <r>
      <rPr>
        <sz val="11"/>
        <color theme="1"/>
        <rFont val="Calibri"/>
        <family val="2"/>
        <scheme val="minor"/>
      </rPr>
      <t xml:space="preserve"> – local onde se situa a conservatória do registo civil onde foi lavrado o assento de nascimento, de casamento, ou de óbito. No caso do divórcio, será a conservatória do registo civil ou o tribunal judicial onde foi decretado.</t>
    </r>
  </si>
  <si>
    <r>
      <rPr>
        <b/>
        <sz val="12"/>
        <color theme="1"/>
        <rFont val="Calibri"/>
        <family val="2"/>
        <scheme val="minor"/>
      </rPr>
      <t xml:space="preserve">Concelho de residência habitual </t>
    </r>
    <r>
      <rPr>
        <sz val="11"/>
        <color theme="1"/>
        <rFont val="Calibri"/>
        <family val="2"/>
        <scheme val="minor"/>
      </rPr>
      <t>- Concelho onde os indivíduos tenham vivido a maior parte do ano (seis meses ou mais).</t>
    </r>
  </si>
  <si>
    <r>
      <rPr>
        <b/>
        <sz val="12"/>
        <color theme="1"/>
        <rFont val="Calibri"/>
        <family val="2"/>
        <scheme val="minor"/>
      </rPr>
      <t>Local de residência</t>
    </r>
    <r>
      <rPr>
        <sz val="11"/>
        <color theme="1"/>
        <rFont val="Calibri"/>
        <family val="2"/>
        <scheme val="minor"/>
      </rPr>
      <t xml:space="preserve"> – Local onde os indivíduos tenham vivido a maior parte do ano (seis meses ou mais).</t>
    </r>
  </si>
  <si>
    <r>
      <rPr>
        <b/>
        <sz val="12"/>
        <color theme="1"/>
        <rFont val="Calibri"/>
        <family val="2"/>
        <scheme val="minor"/>
      </rPr>
      <t>Nado Morto</t>
    </r>
    <r>
      <rPr>
        <sz val="11"/>
        <color theme="1"/>
        <rFont val="Calibri"/>
        <family val="2"/>
        <scheme val="minor"/>
      </rPr>
      <t xml:space="preserve"> - Produto da fecundação cuja morte ocorreu antes da expulsão ou extração completa do corpo da mãe, independentemente da duração da gravidez. Indica o óbito, a circunstância do feto, depois de separado, não respirar nem manifestar quaisquer outros sinais de vida, tais como pulsações do coração ou do cordão umbilical ou contrações efetivas de qualquer músculo sujeito à ação da vontade, quer o cordão umbilical tenha sido cortado ou não e quer a placenta esteja ou não retida.</t>
    </r>
  </si>
  <si>
    <r>
      <rPr>
        <b/>
        <sz val="12"/>
        <color theme="1"/>
        <rFont val="Calibri"/>
        <family val="2"/>
        <scheme val="minor"/>
      </rPr>
      <t>Nado Vivo</t>
    </r>
    <r>
      <rPr>
        <sz val="11"/>
        <color theme="1"/>
        <rFont val="Calibri"/>
        <family val="2"/>
        <scheme val="minor"/>
      </rPr>
      <t xml:space="preserve"> - Produto da fecundação, que após a expulsão ou extração completa do corpo materno, independentemente da duração da gravidez, do corte do cordão umbilical e da retenção da placenta, respira ou manifesta sinais de vida, tais como pulsações do coração ou do cordão umbilical ou contrações afetivas de qualquer músculo sujeito à ação da vontade.</t>
    </r>
  </si>
  <si>
    <r>
      <rPr>
        <b/>
        <sz val="12"/>
        <color theme="1"/>
        <rFont val="Calibri"/>
        <family val="2"/>
        <scheme val="minor"/>
      </rPr>
      <t>Relação de masculinidade à nascença</t>
    </r>
    <r>
      <rPr>
        <sz val="11"/>
        <color theme="1"/>
        <rFont val="Calibri"/>
        <family val="2"/>
        <scheme val="minor"/>
      </rPr>
      <t xml:space="preserve"> – quociente entre os nados-vivos do sexo masculino e os do sexo feminino, ocorridos num determinado período (habitualmente expresso por 100 nados-vivos do sexo feminino).</t>
    </r>
  </si>
  <si>
    <r>
      <rPr>
        <b/>
        <sz val="12"/>
        <color theme="1"/>
        <rFont val="Calibri"/>
        <family val="2"/>
        <scheme val="minor"/>
      </rPr>
      <t>Taxa bruta de natalidade (TBN)</t>
    </r>
    <r>
      <rPr>
        <sz val="11"/>
        <color theme="1"/>
        <rFont val="Calibri"/>
        <family val="2"/>
        <scheme val="minor"/>
      </rPr>
      <t xml:space="preserve"> - Mede o número de nascimentos por 1000 habitantes dum país no decurso de um ano, isto é, o quociente entre os nascimentos anuais e a população média do país. </t>
    </r>
  </si>
  <si>
    <r>
      <rPr>
        <b/>
        <sz val="12"/>
        <color theme="1"/>
        <rFont val="Calibri"/>
        <family val="2"/>
        <scheme val="minor"/>
      </rPr>
      <t>Óbito</t>
    </r>
    <r>
      <rPr>
        <sz val="11"/>
        <color theme="1"/>
        <rFont val="Calibri"/>
        <family val="2"/>
        <scheme val="minor"/>
      </rPr>
      <t xml:space="preserve"> – Desaparecimento permanente de qualquer sinal de vida em qualquer momento, após o nascimento com vida.</t>
    </r>
  </si>
  <si>
    <r>
      <rPr>
        <b/>
        <sz val="12"/>
        <color theme="1"/>
        <rFont val="Calibri"/>
        <family val="2"/>
        <scheme val="minor"/>
      </rPr>
      <t>Concelho de falecimento</t>
    </r>
    <r>
      <rPr>
        <sz val="11"/>
        <color theme="1"/>
        <rFont val="Calibri"/>
        <family val="2"/>
        <scheme val="minor"/>
      </rPr>
      <t xml:space="preserve"> - Concelho onde teve a ocorrência do óbito. </t>
    </r>
  </si>
  <si>
    <r>
      <rPr>
        <b/>
        <sz val="12"/>
        <color theme="1"/>
        <rFont val="Calibri"/>
        <family val="2"/>
        <scheme val="minor"/>
      </rPr>
      <t>Taxa bruta de mortalidade</t>
    </r>
    <r>
      <rPr>
        <sz val="11"/>
        <color theme="1"/>
        <rFont val="Calibri"/>
        <family val="2"/>
        <scheme val="minor"/>
      </rPr>
      <t xml:space="preserve"> - Número de óbitos ocorridos durante um certo período de tempo, normalmente o ano, referido à população média desse período (habitualmente número de óbitos por 1000 habitantes). </t>
    </r>
  </si>
  <si>
    <r>
      <rPr>
        <b/>
        <sz val="12"/>
        <color theme="1"/>
        <rFont val="Calibri"/>
        <family val="2"/>
        <scheme val="minor"/>
      </rPr>
      <t>Mortalidade infantil</t>
    </r>
    <r>
      <rPr>
        <sz val="11"/>
        <color theme="1"/>
        <rFont val="Calibri"/>
        <family val="2"/>
        <scheme val="minor"/>
      </rPr>
      <t xml:space="preserve"> - número de óbitos de crianças com menos de 1 ano de idade observado durante um determinado período de tempo, normalmente um ano civil, referido ao número de nados-vivos do mesmo período (habitualmente expressa em número de óbitos de crianças com menos de 1 ano por 1000 nados-vivos).</t>
    </r>
  </si>
  <si>
    <r>
      <rPr>
        <b/>
        <sz val="12"/>
        <color theme="1"/>
        <rFont val="Calibri"/>
        <family val="2"/>
        <scheme val="minor"/>
      </rPr>
      <t>Mortalidade neonatal</t>
    </r>
    <r>
      <rPr>
        <sz val="11"/>
        <color theme="1"/>
        <rFont val="Calibri"/>
        <family val="2"/>
        <scheme val="minor"/>
      </rPr>
      <t xml:space="preserve"> - óbitos de crianças de 0 a 27 dias de vida completos.   </t>
    </r>
  </si>
  <si>
    <r>
      <rPr>
        <b/>
        <sz val="12"/>
        <color theme="1"/>
        <rFont val="Calibri"/>
        <family val="2"/>
        <scheme val="minor"/>
      </rPr>
      <t>Mortalidade neonatal precoce</t>
    </r>
    <r>
      <rPr>
        <sz val="11"/>
        <color theme="1"/>
        <rFont val="Calibri"/>
        <family val="2"/>
        <scheme val="minor"/>
      </rPr>
      <t xml:space="preserve"> - óbitos de crianças de 0 a 6 dias de vida completos.  </t>
    </r>
  </si>
  <si>
    <r>
      <rPr>
        <b/>
        <sz val="12"/>
        <color theme="1"/>
        <rFont val="Calibri"/>
        <family val="2"/>
        <scheme val="minor"/>
      </rPr>
      <t>Mortalidade neonatal tardia</t>
    </r>
    <r>
      <rPr>
        <sz val="11"/>
        <color theme="1"/>
        <rFont val="Calibri"/>
        <family val="2"/>
        <scheme val="minor"/>
      </rPr>
      <t xml:space="preserve"> - óbitos de crianças de 7 a 27 dias de vida completos.   </t>
    </r>
  </si>
  <si>
    <r>
      <rPr>
        <b/>
        <sz val="12"/>
        <color theme="1"/>
        <rFont val="Calibri"/>
        <family val="2"/>
        <scheme val="minor"/>
      </rPr>
      <t xml:space="preserve">Mortalidade pós-neonatal </t>
    </r>
    <r>
      <rPr>
        <sz val="11"/>
        <color theme="1"/>
        <rFont val="Calibri"/>
        <family val="2"/>
        <scheme val="minor"/>
      </rPr>
      <t xml:space="preserve">- óbitos de crianças de 28 a 364 dias de vida completos.   </t>
    </r>
  </si>
  <si>
    <r>
      <rPr>
        <b/>
        <sz val="12"/>
        <color theme="1"/>
        <rFont val="Calibri"/>
        <family val="2"/>
        <scheme val="minor"/>
      </rPr>
      <t>Casamento</t>
    </r>
    <r>
      <rPr>
        <sz val="11"/>
        <color theme="1"/>
        <rFont val="Calibri"/>
        <family val="2"/>
        <scheme val="minor"/>
      </rPr>
      <t xml:space="preserve"> - Contrato celebrado entre duas pessoas de sexo diferente que pretendem constituir família, mediante uma comunhão de vida.  </t>
    </r>
  </si>
  <si>
    <r>
      <rPr>
        <b/>
        <sz val="12"/>
        <color theme="1"/>
        <rFont val="Calibri"/>
        <family val="2"/>
        <scheme val="minor"/>
      </rPr>
      <t xml:space="preserve">Estado civil </t>
    </r>
    <r>
      <rPr>
        <sz val="11"/>
        <color theme="1"/>
        <rFont val="Calibri"/>
        <family val="2"/>
        <scheme val="minor"/>
      </rPr>
      <t xml:space="preserve">- Situação jurídica da pessoa composta pelo conjunto das qualidades definidoras do seu estado pessoal face às relações familiares que constam obrigatoriamente do registo civil. Compreende as seguintes situações: a) solteiro, b) casado, c) união de facto, d) separado e) viúvo. </t>
    </r>
  </si>
  <si>
    <r>
      <rPr>
        <b/>
        <sz val="12"/>
        <color theme="1"/>
        <rFont val="Calibri"/>
        <family val="2"/>
        <scheme val="minor"/>
      </rPr>
      <t>Taxa bruta de nupcialidade</t>
    </r>
    <r>
      <rPr>
        <sz val="11"/>
        <color theme="1"/>
        <rFont val="Calibri"/>
        <family val="2"/>
        <scheme val="minor"/>
      </rPr>
      <t xml:space="preserve"> - Número de casamentos ocorridos durante um certo período de tempo, normalmente o ano, referido à população média desse período (habitualmente número de casamentos por 1000 habitantes).</t>
    </r>
  </si>
  <si>
    <t>Masc</t>
  </si>
  <si>
    <t>Fem</t>
  </si>
  <si>
    <t xml:space="preserve">15-19 </t>
  </si>
  <si>
    <t xml:space="preserve">20-24 </t>
  </si>
  <si>
    <t xml:space="preserve">25-29 </t>
  </si>
  <si>
    <t xml:space="preserve">30-34 </t>
  </si>
  <si>
    <t xml:space="preserve">1-4 </t>
  </si>
  <si>
    <t xml:space="preserve">5-9 </t>
  </si>
  <si>
    <t xml:space="preserve">10-14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</si>
  <si>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</si>
  <si>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</si>
  <si>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</si>
  <si>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</si>
  <si>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</si>
  <si>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</si>
  <si>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</si>
  <si>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</si>
  <si>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</si>
  <si>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</si>
  <si>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</si>
  <si>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35-39 </t>
  </si>
  <si>
    <t>95 +</t>
  </si>
  <si>
    <t>Estrangeiro</t>
  </si>
  <si>
    <t>Índice de Masculinidade</t>
  </si>
  <si>
    <t>Nados vivos Registados</t>
  </si>
  <si>
    <t>Taxa Específica de Fecundidade (‰)</t>
  </si>
  <si>
    <t xml:space="preserve">MESES </t>
  </si>
  <si>
    <t xml:space="preserve"> </t>
  </si>
  <si>
    <t>Número</t>
  </si>
  <si>
    <t>%</t>
  </si>
  <si>
    <t>Grupo etário do noivo</t>
  </si>
  <si>
    <t>FORMA DE CELEBRAÇÃO</t>
  </si>
  <si>
    <t>REGIME DE BENS</t>
  </si>
  <si>
    <t>Outros Regimes</t>
  </si>
  <si>
    <t>Ambos Estrangeiros</t>
  </si>
  <si>
    <t>--- Sem Informação</t>
  </si>
  <si>
    <t>ÍNDICE</t>
  </si>
  <si>
    <t>Paul</t>
  </si>
  <si>
    <t xml:space="preserve">&lt; 1 </t>
  </si>
  <si>
    <t xml:space="preserve">&lt;1 </t>
  </si>
  <si>
    <t>Meninos</t>
  </si>
  <si>
    <t>Meninas</t>
  </si>
  <si>
    <t>Ambos os sexos</t>
  </si>
  <si>
    <t xml:space="preserve">Rácio das taxas especificas de mortalidade (Homens / Mulheres)  </t>
  </si>
  <si>
    <t>Mortalidade infantojuvenil (&lt; 5 ano)</t>
  </si>
  <si>
    <t>Fonte: INE - Estatísticas Vitais, 2015-2021</t>
  </si>
  <si>
    <t>Tabela 3.1 - Número de óbitos por concelho de ocorrência, ambos os sexos. Cabo Verde, 2015-2021.</t>
  </si>
  <si>
    <t>Tabela 3.2 - Número de óbitos por concelho de ocorrência, sexo masculino. Cabo Verde, 2015-2021</t>
  </si>
  <si>
    <t>Tabela 3.3 - Número de óbitos por concelho de ocorrência, sexo feminino. Cabo Verde, 2015-2021</t>
  </si>
  <si>
    <t>Tabela 3.4 - Taxa bruta de mortalidade (‰) por concelho de ocorrência, ambos os sexos. Cabo Verde, 2015-2021</t>
  </si>
  <si>
    <t>Tabela 3.5 - Taxa bruta de mortalidade (‰) nos HOMENS por concelho de ocorrência. Cabo Verde, 2015-2021.</t>
  </si>
  <si>
    <t>Tabela 3.6 - Taxa bruta de mortalidade (‰) nas MULHERES por concelho de ocorrência. Cabo Verde, 2015-2021</t>
  </si>
  <si>
    <t>Tabela 3.7 - Número de óbitos por grupos etários, ambos os sexos, Cabo Verde, 2015-2021</t>
  </si>
  <si>
    <t>Tabela 3.8 - Número de óbitos MASCULINOS por grupos etários. Cabo Verde, 2015-2021</t>
  </si>
  <si>
    <t>Tabela 3.9 - Número de óbitos FEMININOS por grupos etários. Cabo Verde, 2015-2021</t>
  </si>
  <si>
    <t>Tabela 3.10 - Taxa especifica de mortalidade (‰) por grupos etários, ambos os sexos, Cabo Verde, 2015-2021</t>
  </si>
  <si>
    <t>Tabela 3.11 - Taxa especifica de mortalidade (‰) na população MASCULINA por grupos etários. Cabo Verde, 2015-2021</t>
  </si>
  <si>
    <t>Tabela 3.12 - Taxa especifica de mortalidade (‰) na população FEMININA por grupos etários. Cabo Verde, 2015-2021</t>
  </si>
  <si>
    <t>Tabela 3.13 - Rácio das taxas de mortalidade de homens e mulheres por grupo etário. Cabo Verde, 2015-2021</t>
  </si>
  <si>
    <t>Tabela 3.14 - Número de óbitos nas crianças menores de 5 anos por sexo, Cabo Verde, 2015-2021</t>
  </si>
  <si>
    <t>Tabela 3.15 - Taxa de mortalidade (‰) nas crianças menores de 5 anos por sexo, Cabo Verde, 2015-2021</t>
  </si>
  <si>
    <t>Tabela 3.16 - Número de óbitos infantojuvenil ( menores de 5 anos) por concelho de ocorrência, ambos os sexos. Cabo Verde, 2015-2021.</t>
  </si>
  <si>
    <t>Tabela 3.17 - Taxa de mortalidade infantojuvenil (menores de 5 anos) (‰) por concelho de ocorrência, ambos os sexos. Cabo Verde, 2015-2021</t>
  </si>
  <si>
    <t>Tabela 3.18 - Número de óbitos de menores de 1 ano por concelho de ocorrência, ambos os sexos. Cabo Verde, 2015-2021</t>
  </si>
  <si>
    <t>Tabela 3.19 - Taxa de mortalidade infantil (‰) por concelho de ocorrência, ambos os sexos. Cabo Verde, 2015-2021</t>
  </si>
  <si>
    <t>Tabela 3.20 - Número de óbitos neonatais (0 A 27 dias de idade) por concelho de ocorrência, Cabo Verde, 2015-2021</t>
  </si>
  <si>
    <t>Tabela 3.21 - Taxa de mortalidade neonatal (‰) por concelho de ocorrência, ambos os sexos. Cabo Verde, 2015-2021</t>
  </si>
  <si>
    <t>Tabela 3.22 - Número de óbitos neonatais precoces (0 a 6 dias de idade) por concelho de ocorrência, Cabo Verde, 2015-2021</t>
  </si>
  <si>
    <t>Tabela 3.23 - Taxa de mortalidade neonatal (‰) precoce por concelho de ocorrência, ambos os sexos. Cabo Verde, 2015-2021</t>
  </si>
  <si>
    <r>
      <t>Tabela 3.24 -</t>
    </r>
    <r>
      <rPr>
        <sz val="9"/>
        <color theme="1"/>
        <rFont val="Arial"/>
        <family val="2"/>
      </rPr>
      <t xml:space="preserve"> </t>
    </r>
    <r>
      <rPr>
        <sz val="10"/>
        <color rgb="FF000000"/>
        <rFont val="Arial"/>
        <family val="2"/>
      </rPr>
      <t>Número de óbitos por mês, Cabo Verde, 2015-2021</t>
    </r>
  </si>
  <si>
    <t>Tabela 2.1 - Nados vivos ocorridos e registados em Cabo Verde por concelho de residência da mãe. Cabo Verde, 2015-2021.</t>
  </si>
  <si>
    <t>Tabela 2.2 - Nados vivos do sexo masculino ocorridos e registados em Cabo Verde por concelho de residência da mãe. Cabo Verde, 2015-2021.</t>
  </si>
  <si>
    <t>Tabela 2.3 - Nados vivos do sexo feminino ocorridos e registados em Cabo Verde por concelho de residência da mãe. Cabo Verde, 2015-2021.</t>
  </si>
  <si>
    <t>Tabela 2.4 - Nados vivos registados por sexo e índice de masculinidade à nascença, Cabo Verde, 2015-2021.</t>
  </si>
  <si>
    <t>Tabela 2.5 - Taxa brutas de natalidade (‰) segundo o concelho de residência da mãe. Cabo Verde, 2015-2021.</t>
  </si>
  <si>
    <t>Tabela 2.6 - Taxa fecundidade global (‰) segundo o concelho de residência da mãe. Cabo Verde, 2015-2021.</t>
  </si>
  <si>
    <t>Tabela 2.7 - Nados vivos registados (Nº) e taxa de fecundidade específica por grupo etário da mãe, Cabo verde, 2015-2021.</t>
  </si>
  <si>
    <r>
      <t>10-14</t>
    </r>
    <r>
      <rPr>
        <sz val="9"/>
        <color theme="0"/>
        <rFont val="Arial"/>
        <family val="2"/>
      </rPr>
      <t>'</t>
    </r>
  </si>
  <si>
    <t>Tabela 2.8 - Idade média da mãe ao nascimento de um filho segundo o concelho de residência, Cabo Verde, 2015-2021.</t>
  </si>
  <si>
    <t>Tabela 2.9 - Nados vivos de partos gemelares registados por concelho de residência da mãe por ano. Cabo Verde, 2015-2021.</t>
  </si>
  <si>
    <t>Tabela 2.10 - Proporção de nados vivos de partos gemelares registados por concelho de residência da mãe por ano (%). Cabo verde, 2015-2021.</t>
  </si>
  <si>
    <t>Tabela 2.11 - Nados vivos registados por mês de nascimento. Cabo Verde, 2015-2021.</t>
  </si>
  <si>
    <t>Tabela 2.12 - Nados vivos registados (Nº e %) segundo o estado civil dos pais, por ano. Cabo Verde, 2015-2021.</t>
  </si>
  <si>
    <t>Ambos solteiros</t>
  </si>
  <si>
    <t>Ambos casados/União de facto</t>
  </si>
  <si>
    <t>Mãe solteira e Pai Casado</t>
  </si>
  <si>
    <t>Mãe solteira e Pai ND</t>
  </si>
  <si>
    <t>Mãe solteira e Pai Divorciado</t>
  </si>
  <si>
    <t>Tabela 2.13 - Nados vivos registados (Nº e %) segundo a naturalidade dos pais, por ano. Cabo Verde, 2015-2021.</t>
  </si>
  <si>
    <t>Ambos de Cabo Verde</t>
  </si>
  <si>
    <t>Pai Estrangeiro e Mãe Cabo Verde</t>
  </si>
  <si>
    <t>Pai Cabo Verde e Mãe Estrangeira</t>
  </si>
  <si>
    <t xml:space="preserve"> Pai ND e Mãe Cabo Verde</t>
  </si>
  <si>
    <t>Outras</t>
  </si>
  <si>
    <t>Tabela 2.14 - Nados vivos registados sem o nome do pai, segundo o concelho de residência da mãe, Cabo Verde, 2015-2021.</t>
  </si>
  <si>
    <t>Tabela 2.15 - Proporção de nados vivos registados sem o nome do pai segundo o concelho de residência da mãe, Cabo Verde, 2015-2021.</t>
  </si>
  <si>
    <t>Tabela 2.16 - Nados vivos registados (Nº) por concelho de ocorrência. Cabo Verde, 2015-2021.</t>
  </si>
  <si>
    <t>Tabela 4.1 - Número de casamentos celebrados por Concelho de Cerimónia, Cabo Verde, 2015-2021.</t>
  </si>
  <si>
    <t>Tabela 4.2 - Taxa Bruta de Nupcialidade (‰) ambos os sexos. Cabo Verde, 2015-2021</t>
  </si>
  <si>
    <t>Tabela 4.3 - Taxa específica de nupcialidade nos homens (‰) por grupo etário, Cabo Verde, 2015-2021</t>
  </si>
  <si>
    <t>Tabela 4.4 - Taxa específica de nupcialidade nas mulheres (‰) por grupo etário, Cabo Verde, 2015-2021</t>
  </si>
  <si>
    <t>Tabela 4.5 - Idade média dos HOMENS no casamento. Cabo Verde, 2015-2021</t>
  </si>
  <si>
    <t>Tabela 4.6 - Idade média das MULHERES no casamento. Cabo Verde, 2015-2021</t>
  </si>
  <si>
    <t>Tabela 4.7 - Distribuição do número de casamentos segundo os grupos etários do noivo e da noiva. Cabo Verde, 2021.</t>
  </si>
  <si>
    <t>Fonte: INE - Estatísticas Vitais, 2021</t>
  </si>
  <si>
    <t>Tabela 4.8 - Número de casamentos por mês de celebração e por ano, Cabo Verde, 2015-2021</t>
  </si>
  <si>
    <t>Tabela 4.9 - Primeiros casamentos. Cabo Verde, 2015-2021</t>
  </si>
  <si>
    <t>Tabela 4.10 - Proporção de primeiros casamentos. Cabo Verde, 2015-2021</t>
  </si>
  <si>
    <t>Tabela 4.11 - Distribuição percentual dos casamentos segundo o estado civil anterior dos noivos e das noivas, Cabo Verde, 2015-2021</t>
  </si>
  <si>
    <t>Tabela 4.12 - Número de casamentos segundo o estado civil anterior e grupo etário. Cabo Verde, 2021</t>
  </si>
  <si>
    <t>Tabela 4.13 - Número de casamentos segundo a forma de celebração e regime de bens por ano. Cabo Verde, 2015-2021</t>
  </si>
  <si>
    <t>Tabela 4.14 - Número de casamentos segundo a naturalidade dos noivos, Cabo Verde, 2015-2021</t>
  </si>
  <si>
    <t xml:space="preserve">Para a elaboração desse relatório foi utilizado dados provenientes de fontes administrativas externas, principalmente do RNI, que apresenta uma base compacta e de qualidade que se deve muito a informatização do processo de registo e um conjunto de medidas e políticas gradualmente implementadas nos últimos anos, nomeadamente o programa de registo à nascença, a revisão do Código de Registo Civil, entre outros. </t>
  </si>
  <si>
    <t xml:space="preserve">A base de dados utilizada na produção desse relatório tem por fim unicamente a produção de estatísticas e foi garantindo todos os procedimentos de confidencialidade e proteção desses dados. </t>
  </si>
  <si>
    <t>Tabela 1.1 - Evolução da população por concelho , Cabo Verde, 2015-2021</t>
  </si>
  <si>
    <t>Tabela 1.2 - Evolução da população por grupo etário e sexo , Cabo Verde, 2015-2021.</t>
  </si>
  <si>
    <t>1.Tabela 1.3 - Evolução dos nascimentos (0 anos) por concelho e sexo , Cabo Verde, 2015-2021.</t>
  </si>
  <si>
    <t>Estatísticas Vitais (Nascimentos - Óbitos - Casamentos), 2015-2021</t>
  </si>
  <si>
    <t>Tabela 1.2 - Evolução da população por grupo etário e sexo , Cabo Verde, 2015-2021</t>
  </si>
  <si>
    <t>Tabela 1.3 - Evolução dos nascimentos (0 anos) por concelho e sexo , Cabo Verde, 2015-2021</t>
  </si>
  <si>
    <t>Tabela 2.1 - Nados vivos ocorridos e registados em Cabo Verde por concelho de residência da mãe. Cabo Verde, 2015-2021</t>
  </si>
  <si>
    <t>Tabela 2.2 - Nados vivos do sexo masculino ocorridos e registados em Cabo Verde por concelho de residência da mãe. Cabo Verde, 2015-2021</t>
  </si>
  <si>
    <t>Tabela 2.3 - Nados vivos do sexo feminino ocorridos e registados em Cabo Verde por concelho de residência da mãe. Cabo Verde, 2015-2021</t>
  </si>
  <si>
    <t>Tabela 2.4 - Nados vivos registados por sexo e índice de masculinidade à nascença, Cabo Verde, 2015-2021</t>
  </si>
  <si>
    <t>Tabela 2.5 - Taxa brutas de natalidade (‰) segundo o concelho de residência da mãe. Cabo Verde, 2015-2021</t>
  </si>
  <si>
    <t>Tabela 2.6 - Taxa fecundidade global (‰) segundo o concelho de residência da mãe. Cabo Verde, 2015-2021</t>
  </si>
  <si>
    <t>Tabela 2.8 - Idade média da mãe ao nascimento de um filho segundo o concelho de residência, Cabo Verde, 2015-2021</t>
  </si>
  <si>
    <t>Tabela 2.9 - Nados vivos de partos gemelares registados por concelho de residência da mãe por ano. Cabo Verde, 2015-2021</t>
  </si>
  <si>
    <t>Tabela 2.10 - Proporção de nados vivos de partos gemelares registados por concelho de residência da mãe por ano (%). Cabo verde, 2015-2021</t>
  </si>
  <si>
    <t>Tabela 2.11 - Nados vivos registados por mês de nascimento. Cabo Verde, 2015-2021</t>
  </si>
  <si>
    <t>Tabela 2.12 - Nados vivos registados (Nº) segundo o estado civil dos pais, por concelho de residência da mãe. Cabo Verde, 2015-2021</t>
  </si>
  <si>
    <t>Tabela 2.7 - Tabela 2.7 - Nados vivos registados (Nº) e taxa de fecundidade específica por grupo etário da mãe, Cabo verde, 2015-2021</t>
  </si>
  <si>
    <t>Tabela 3.1 - Número de óbitos por concelho de ocorrência, ambos os sexos. Cabo Verde, 2015-2021</t>
  </si>
  <si>
    <t>Tabela 3.4 - Taxa bruta de mortalidade por concelho deocorrência, ambos os sexos. Cabo Verde, 2015-2021</t>
  </si>
  <si>
    <t>Tabela 3.5 - Taxa bruta de mortalidade nos HOMENS por concelho de ocorrência. Cabo Verde, 2015-2021</t>
  </si>
  <si>
    <t>Tabela 3.6 - Taxa bruta de mortalidade nas MULHERES por concelho de ocorrência. Cabo Verde, 2015-2021</t>
  </si>
  <si>
    <t>Tabela 3.10 - Taxa especifica de mortalidade por grupos etários, ambos os sexos, Cabo Verde, 2015-2021</t>
  </si>
  <si>
    <t>Tabela 3.11 - Taxa especifica de mortalidade na população MASCULINA por grupos etários. Cabo Verde, 2015-2021</t>
  </si>
  <si>
    <t>Tabela 3.12 - Taxa especifica de mortalidade na população FEMININA por grupos etários. Cabo Verde, 2015-2021</t>
  </si>
  <si>
    <t>Tabela 3.15 - Taxa de mortalidade nas crianças menores de 5 anos por sexo, Cabo Verde, 2015-2021</t>
  </si>
  <si>
    <t>Tabela 3.16 - Número de óbitos infanto-juvenil ( menores de 5 anos) por concelho de ocorrência, ambos os sexos. Cabo Verde, 2015-2021</t>
  </si>
  <si>
    <t>Tabela 3.17 - Taxa de mortalidade infanto-juvenil (menores de 5 anos) por concelho de ocorrência, ambos os sexos. Cabo Verde, 2015-2021</t>
  </si>
  <si>
    <t>Tabela 3.19 - Taxa de mortalidade infantil por concelho de ocorrência, ambos os sexos. Cabo Verde, 2015-2021</t>
  </si>
  <si>
    <t>Tabela 3.20 - Número de óbitos neonatais por concelho de ocorrência, Cabo Verde, 2015-2021</t>
  </si>
  <si>
    <t>Tabela 3.21 - Taxa de mortalidade neonatal por concelho de ocorrência, ambos os sexos. Cabo Verde, 2015-2021</t>
  </si>
  <si>
    <t>Tabela 3.22 - Número de óbitos neonatais precoces por concelho de ocorrência, Cabo Verde, 2015-2021</t>
  </si>
  <si>
    <t>Tabela 3.23 - Taxa de mortalidade neonatal precoce por concelho de ocorrência, ambos os sexos. Cabo Verde, 2015-2021</t>
  </si>
  <si>
    <t>Tabela 3.24 - Número de óbitos por mês, Cabo Verde, 2015-2021</t>
  </si>
  <si>
    <t>Tabela 4.1 - Número de casamentos celebrados por Concelho de Cerimónia, Cabo Verde, 2015-2021</t>
  </si>
  <si>
    <t>Tabela 4.3 - Taxa específica de nupcialidade dos homens (‰) por grupo etário, Cabo Verde, 2015-2021</t>
  </si>
  <si>
    <t>Tabela 4.4 - Taxa específica de nupcialidade das mulheres (‰) por grupo etário, Cabo Verde, 2015-2021</t>
  </si>
  <si>
    <t>Tabela 4.5 - Idade mediana dos HOMENS no casamento. Cabo Verde, 2015-2021</t>
  </si>
  <si>
    <t>Tabela 4.6 - Idade mediana das MULHERES no casamento. Cabo Verde, 2015-2021</t>
  </si>
  <si>
    <t>Tabela 4.7 - Distribuição do número de casamentos segundo os grupos etários do noivo e da noiva. Cabo Verde,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</si>
</sst>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42" x14ac:knownFonts="1">
    <font>
      <sz val="11"/>
      <color theme="1"/>
      <name val="Calibri"/>
      <family val="2"/>
      <scheme val="minor"/>
    </font>
    <font>
      <b/>
      <sz val="11"/>
      <color theme="1"/>
      <name val="Calibri"/>
      <family val="2"/>
      <scheme val="minor"/>
    </font>
    <font>
      <u/>
      <sz val="11"/>
      <color theme="10"/>
      <name val="Calibri"/>
      <family val="2"/>
      <scheme val="minor"/>
    </font>
    <font>
      <b/>
      <sz val="12"/>
      <color theme="1"/>
      <name val="Calibri"/>
      <family val="2"/>
      <scheme val="minor"/>
    </font>
    <font>
      <b/>
      <sz val="20"/>
      <color theme="1"/>
      <name val="Calibri"/>
      <family val="2"/>
      <scheme val="minor"/>
    </font>
    <font>
      <sz val="11"/>
      <color theme="0"/>
      <name val="Calibri"/>
      <family val="2"/>
      <scheme val="minor"/>
    </font>
    <font>
      <sz val="11"/>
      <color theme="1"/>
      <name val="Arial"/>
      <family val="2"/>
    </font>
    <font>
      <sz val="10"/>
      <name val="Arial"/>
      <family val="2"/>
    </font>
    <font>
      <sz val="10"/>
      <color theme="1"/>
      <name val="Arial"/>
      <family val="2"/>
    </font>
    <font>
      <sz val="9"/>
      <color theme="1"/>
      <name val="Arial"/>
      <family val="2"/>
    </font>
    <font>
      <b/>
      <sz val="9"/>
      <color rgb="FF2E74B5"/>
      <name val="Arial"/>
      <family val="2"/>
    </font>
    <font>
      <sz val="9"/>
      <color rgb="FF2E74B5"/>
      <name val="Arial"/>
      <family val="2"/>
    </font>
    <font>
      <b/>
      <sz val="9"/>
      <color rgb="FF000000"/>
      <name val="Arial"/>
      <family val="2"/>
    </font>
    <font>
      <sz val="9"/>
      <color rgb="FF000000"/>
      <name val="Arial"/>
      <family val="2"/>
    </font>
    <font>
      <b/>
      <sz val="9"/>
      <name val="Arial"/>
      <family val="2"/>
    </font>
    <font>
      <sz val="9"/>
      <name val="Arial"/>
      <family val="2"/>
    </font>
    <font>
      <b/>
      <sz val="9"/>
      <color theme="0"/>
      <name val="Arial"/>
      <family val="2"/>
    </font>
    <font>
      <b/>
      <sz val="9"/>
      <color theme="1"/>
      <name val="Arial"/>
      <family val="2"/>
    </font>
    <font>
      <b/>
      <sz val="9"/>
      <color rgb="FFFFFFFF"/>
      <name val="Arial"/>
      <family val="2"/>
    </font>
    <font>
      <sz val="9"/>
      <color theme="0"/>
      <name val="Arial"/>
      <family val="2"/>
    </font>
    <font>
      <b/>
      <sz val="11"/>
      <color theme="0"/>
      <name val="Calibri"/>
      <family val="2"/>
      <scheme val="minor"/>
    </font>
    <font>
      <sz val="11"/>
      <color rgb="FF2E74B5"/>
      <name val="Calibri"/>
      <family val="2"/>
      <scheme val="minor"/>
    </font>
    <font>
      <b/>
      <sz val="10"/>
      <color rgb="FFFFFFFF"/>
      <name val="Arial"/>
      <family val="2"/>
    </font>
    <font>
      <sz val="11"/>
      <name val="Calibri"/>
      <family val="2"/>
      <scheme val="minor"/>
    </font>
    <font>
      <sz val="9"/>
      <color theme="4" tint="0.79998168889431442"/>
      <name val="Arial"/>
      <family val="2"/>
    </font>
    <font>
      <b/>
      <sz val="10"/>
      <color theme="0"/>
      <name val="Arial"/>
      <family val="2"/>
    </font>
    <font>
      <sz val="10"/>
      <color rgb="FF000000"/>
      <name val="Arial"/>
      <family val="2"/>
    </font>
    <font>
      <b/>
      <sz val="10"/>
      <color rgb="FF000000"/>
      <name val="Arial"/>
      <family val="2"/>
    </font>
    <font>
      <sz val="11"/>
      <color rgb="FF2F5496"/>
      <name val="Calibri"/>
      <family val="2"/>
      <scheme val="minor"/>
    </font>
    <font>
      <i/>
      <sz val="9"/>
      <name val="Arial"/>
      <family val="2"/>
    </font>
    <font>
      <b/>
      <sz val="14"/>
      <color theme="1"/>
      <name val="Calibri"/>
      <family val="2"/>
      <scheme val="minor"/>
    </font>
    <font>
      <sz val="10"/>
      <color theme="1"/>
      <name val="Calibri"/>
      <family val="2"/>
      <scheme val="minor"/>
    </font>
    <font>
      <sz val="10"/>
      <color theme="0"/>
      <name val="Calibri"/>
      <family val="2"/>
      <scheme val="minor"/>
    </font>
    <font>
      <b/>
      <sz val="10"/>
      <color theme="0"/>
      <name val="Calibri"/>
      <family val="2"/>
      <scheme val="minor"/>
    </font>
    <font>
      <b/>
      <sz val="10"/>
      <color theme="1"/>
      <name val="Calibri"/>
      <family val="2"/>
      <scheme val="minor"/>
    </font>
    <font>
      <b/>
      <sz val="11"/>
      <color rgb="FF000000"/>
      <name val="Calibri"/>
      <family val="2"/>
      <scheme val="minor"/>
    </font>
    <font>
      <b/>
      <sz val="11"/>
      <color rgb="FF2E74B5"/>
      <name val="Calibri"/>
      <family val="2"/>
      <scheme val="minor"/>
    </font>
    <font>
      <sz val="9"/>
      <color indexed="8"/>
      <name val="Arial"/>
      <family val="2"/>
    </font>
    <font>
      <b/>
      <sz val="16"/>
      <color theme="1"/>
      <name val="Calibri"/>
      <family val="2"/>
      <scheme val="minor"/>
    </font>
    <font>
      <sz val="16"/>
      <color theme="1"/>
      <name val="Calibri"/>
      <family val="2"/>
      <scheme val="minor"/>
    </font>
    <font>
      <sz val="9"/>
      <color rgb="FFFF0000"/>
      <name val="Arial"/>
      <family val="2"/>
    </font>
    <font>
      <sz val="10.5"/>
      <color theme="1"/>
      <name val="Arial"/>
      <family val="2"/>
    </font>
  </fonts>
  <fills count="7">
    <fill>
      <patternFill patternType="none"/>
    </fill>
    <fill>
      <patternFill patternType="gray125"/>
    </fill>
    <fill>
      <patternFill patternType="solid">
        <fgColor rgb="FFDEEAF6"/>
        <bgColor indexed="64"/>
      </patternFill>
    </fill>
    <fill>
      <patternFill patternType="solid">
        <fgColor rgb="FFFFFFFF"/>
        <bgColor indexed="64"/>
      </patternFill>
    </fill>
    <fill>
      <patternFill patternType="solid">
        <fgColor rgb="FFD6E6F4"/>
        <bgColor indexed="64"/>
      </patternFill>
    </fill>
    <fill>
      <patternFill patternType="solid">
        <fgColor theme="4" tint="0.79998168889431442"/>
        <bgColor indexed="64"/>
      </patternFill>
    </fill>
    <fill>
      <patternFill patternType="solid">
        <fgColor theme="8" tint="-0.249977111117893"/>
        <bgColor indexed="64"/>
      </patternFill>
    </fill>
  </fills>
  <borders count="10">
    <border>
      <left/>
      <right/>
      <top/>
      <bottom/>
      <diagonal/>
    </border>
    <border>
      <left/>
      <right/>
      <top style="medium">
        <color rgb="FF5B9BD5"/>
      </top>
      <bottom style="medium">
        <color rgb="FF5B9BD5"/>
      </bottom>
      <diagonal/>
    </border>
    <border>
      <left/>
      <right/>
      <top style="medium">
        <color rgb="FF5B9BD5"/>
      </top>
      <bottom/>
      <diagonal/>
    </border>
    <border>
      <left/>
      <right/>
      <top/>
      <bottom style="medium">
        <color rgb="FFFFFFFF"/>
      </bottom>
      <diagonal/>
    </border>
    <border>
      <left/>
      <right/>
      <top style="medium">
        <color rgb="FF4472C4"/>
      </top>
      <bottom style="medium">
        <color rgb="FF4472C4"/>
      </bottom>
      <diagonal/>
    </border>
    <border>
      <left/>
      <right/>
      <top/>
      <bottom style="thin">
        <color indexed="64"/>
      </bottom>
      <diagonal/>
    </border>
    <border>
      <left/>
      <right/>
      <top/>
      <bottom style="thin">
        <color theme="0"/>
      </bottom>
      <diagonal/>
    </border>
    <border>
      <left/>
      <right/>
      <top style="thin">
        <color theme="0"/>
      </top>
      <bottom/>
      <diagonal/>
    </border>
    <border>
      <left/>
      <right/>
      <top style="medium">
        <color rgb="FF5B9BD5"/>
      </top>
      <bottom style="thin">
        <color theme="0"/>
      </bottom>
      <diagonal/>
    </border>
    <border>
      <left/>
      <right/>
      <top style="thin">
        <color indexed="64"/>
      </top>
      <bottom/>
      <diagonal/>
    </border>
  </borders>
  <cellStyleXfs count="3">
    <xf numFmtId="0" fontId="0" fillId="0" borderId="0"/>
    <xf numFmtId="0" fontId="2" fillId="0" borderId="0" applyNumberFormat="0" applyFill="0" applyBorder="0" applyAlignment="0" applyProtection="0"/>
    <xf numFmtId="0" fontId="7" fillId="0" borderId="0"/>
  </cellStyleXfs>
  <cellXfs count="374">
    <xf numFmtId="0" fontId="0" fillId="0" borderId="0" xfId="0"/>
    <xf numFmtId="0" fontId="2" fillId="0" borderId="0" xfId="1"/>
    <xf numFmtId="0" fontId="0" fillId="0" borderId="0" xfId="0" applyAlignment="1">
      <alignment wrapText="1"/>
    </xf>
    <xf numFmtId="0" fontId="0" fillId="0" borderId="0" xfId="0" applyFont="1"/>
    <xf numFmtId="0" fontId="4" fillId="0" borderId="0" xfId="0" applyFont="1"/>
    <xf numFmtId="1" fontId="1" fillId="0" borderId="0" xfId="0" applyNumberFormat="1" applyFont="1" applyBorder="1"/>
    <xf numFmtId="0" fontId="0" fillId="0" borderId="0" xfId="0" applyFont="1" applyBorder="1"/>
    <xf numFmtId="0" fontId="0" fillId="0" borderId="0" xfId="0" applyFont="1" applyAlignment="1">
      <alignment horizontal="left" vertical="center"/>
    </xf>
    <xf numFmtId="0" fontId="2" fillId="0" borderId="0" xfId="1" applyAlignment="1">
      <alignment horizontal="center"/>
    </xf>
    <xf numFmtId="0" fontId="6" fillId="0" borderId="0" xfId="0" applyFont="1"/>
    <xf numFmtId="0" fontId="0" fillId="0" borderId="0" xfId="0" applyBorder="1"/>
    <xf numFmtId="0" fontId="8" fillId="0" borderId="0" xfId="0" applyFont="1"/>
    <xf numFmtId="0" fontId="2" fillId="0" borderId="0" xfId="1" applyAlignment="1"/>
    <xf numFmtId="0" fontId="2" fillId="0" borderId="0" xfId="1" applyAlignment="1">
      <alignment horizontal="left"/>
    </xf>
    <xf numFmtId="164" fontId="0" fillId="0" borderId="0" xfId="0" applyNumberFormat="1" applyBorder="1"/>
    <xf numFmtId="0" fontId="2" fillId="0" borderId="0" xfId="1" applyAlignment="1">
      <alignment wrapText="1"/>
    </xf>
    <xf numFmtId="0" fontId="2" fillId="0" borderId="0" xfId="1" applyAlignment="1">
      <alignment horizontal="left" vertical="center"/>
    </xf>
    <xf numFmtId="0" fontId="9" fillId="0" borderId="0" xfId="0" applyFont="1" applyAlignment="1">
      <alignment vertical="center"/>
    </xf>
    <xf numFmtId="0" fontId="0" fillId="0" borderId="0" xfId="0" applyAlignment="1">
      <alignment horizontal="left" wrapText="1"/>
    </xf>
    <xf numFmtId="0" fontId="11" fillId="0" borderId="0" xfId="0" applyFont="1" applyAlignment="1">
      <alignment vertical="center"/>
    </xf>
    <xf numFmtId="0" fontId="10" fillId="0" borderId="0" xfId="0" applyFont="1" applyAlignment="1">
      <alignment horizontal="right" vertical="center"/>
    </xf>
    <xf numFmtId="3" fontId="12" fillId="2" borderId="0" xfId="0" applyNumberFormat="1" applyFont="1" applyFill="1" applyAlignment="1">
      <alignment horizontal="right" vertical="center"/>
    </xf>
    <xf numFmtId="0" fontId="11" fillId="0" borderId="0" xfId="0" applyFont="1" applyAlignment="1">
      <alignment horizontal="right" vertical="center"/>
    </xf>
    <xf numFmtId="0" fontId="11" fillId="2" borderId="0" xfId="0" applyFont="1" applyFill="1" applyAlignment="1">
      <alignment horizontal="right" vertical="center"/>
    </xf>
    <xf numFmtId="0" fontId="13" fillId="0" borderId="0" xfId="0" applyFont="1" applyAlignment="1">
      <alignment horizontal="right" vertical="center"/>
    </xf>
    <xf numFmtId="3" fontId="13" fillId="0" borderId="0" xfId="0" applyNumberFormat="1" applyFont="1" applyAlignment="1">
      <alignment horizontal="right" vertical="center"/>
    </xf>
    <xf numFmtId="0" fontId="14" fillId="2" borderId="0" xfId="0" applyFont="1" applyFill="1" applyAlignment="1">
      <alignment vertical="center"/>
    </xf>
    <xf numFmtId="0" fontId="14" fillId="0" borderId="0" xfId="0" applyFont="1" applyAlignment="1">
      <alignment vertical="center" wrapText="1"/>
    </xf>
    <xf numFmtId="0" fontId="15" fillId="0" borderId="0" xfId="0" applyFont="1" applyAlignment="1">
      <alignment horizontal="left" vertical="center" indent="1"/>
    </xf>
    <xf numFmtId="0" fontId="15" fillId="0" borderId="0" xfId="0" applyFont="1" applyAlignment="1">
      <alignment horizontal="left" vertical="center"/>
    </xf>
    <xf numFmtId="0" fontId="0" fillId="0" borderId="0" xfId="0" applyAlignment="1">
      <alignment vertical="center"/>
    </xf>
    <xf numFmtId="0" fontId="12" fillId="2" borderId="0" xfId="0" applyFont="1" applyFill="1" applyAlignment="1">
      <alignment vertical="center"/>
    </xf>
    <xf numFmtId="0" fontId="12" fillId="2" borderId="0" xfId="0" applyFont="1" applyFill="1" applyAlignment="1">
      <alignment horizontal="right" vertical="center"/>
    </xf>
    <xf numFmtId="0" fontId="13" fillId="0" borderId="0" xfId="0" applyFont="1" applyAlignment="1">
      <alignment horizontal="center" vertical="center"/>
    </xf>
    <xf numFmtId="0" fontId="12" fillId="0" borderId="0" xfId="0" applyFont="1" applyAlignment="1">
      <alignment vertical="center"/>
    </xf>
    <xf numFmtId="0" fontId="12" fillId="0" borderId="0" xfId="0" applyFont="1" applyAlignment="1">
      <alignment horizontal="right" vertical="center"/>
    </xf>
    <xf numFmtId="0" fontId="13" fillId="0" borderId="0" xfId="0" applyFont="1" applyAlignment="1">
      <alignment vertical="center"/>
    </xf>
    <xf numFmtId="0" fontId="17" fillId="2" borderId="0" xfId="0" applyFont="1" applyFill="1" applyAlignment="1">
      <alignment vertical="center"/>
    </xf>
    <xf numFmtId="0" fontId="9" fillId="0" borderId="0" xfId="0" applyFont="1" applyAlignment="1">
      <alignment horizontal="left" vertical="center" indent="1"/>
    </xf>
    <xf numFmtId="164" fontId="13" fillId="0" borderId="0" xfId="0" applyNumberFormat="1" applyFont="1" applyAlignment="1">
      <alignment horizontal="center" vertical="center"/>
    </xf>
    <xf numFmtId="164" fontId="13" fillId="0" borderId="0" xfId="0" applyNumberFormat="1" applyFont="1" applyAlignment="1">
      <alignment horizontal="right" vertical="center"/>
    </xf>
    <xf numFmtId="0" fontId="15" fillId="0" borderId="0" xfId="0" applyFont="1" applyBorder="1" applyAlignment="1">
      <alignment horizontal="left" vertical="center"/>
    </xf>
    <xf numFmtId="0" fontId="13" fillId="0" borderId="0" xfId="0" applyFont="1" applyBorder="1" applyAlignment="1">
      <alignment horizontal="right" vertical="center"/>
    </xf>
    <xf numFmtId="164" fontId="13" fillId="0" borderId="0" xfId="0" applyNumberFormat="1" applyFont="1" applyBorder="1" applyAlignment="1">
      <alignment horizontal="right" vertical="center"/>
    </xf>
    <xf numFmtId="0" fontId="18" fillId="0" borderId="0" xfId="0" applyFont="1" applyAlignment="1">
      <alignment horizontal="center" vertical="center"/>
    </xf>
    <xf numFmtId="0" fontId="21" fillId="0" borderId="0" xfId="0" applyFont="1" applyAlignment="1">
      <alignment vertical="center"/>
    </xf>
    <xf numFmtId="0" fontId="15" fillId="3" borderId="0" xfId="0" applyFont="1" applyFill="1" applyAlignment="1">
      <alignment vertical="center"/>
    </xf>
    <xf numFmtId="0" fontId="15" fillId="0" borderId="0" xfId="0" applyFont="1" applyAlignment="1">
      <alignment horizontal="left" vertical="center" indent="2"/>
    </xf>
    <xf numFmtId="0" fontId="15" fillId="0" borderId="0" xfId="0" applyFont="1" applyAlignment="1">
      <alignment horizontal="right" vertical="center"/>
    </xf>
    <xf numFmtId="0" fontId="14" fillId="4" borderId="0" xfId="0" applyFont="1" applyFill="1" applyAlignment="1">
      <alignment vertical="center"/>
    </xf>
    <xf numFmtId="0" fontId="14" fillId="4" borderId="0" xfId="0" applyFont="1" applyFill="1" applyAlignment="1">
      <alignment horizontal="right" vertical="center"/>
    </xf>
    <xf numFmtId="0" fontId="15" fillId="0" borderId="0" xfId="0" applyFont="1" applyAlignment="1">
      <alignment vertical="center"/>
    </xf>
    <xf numFmtId="0" fontId="15" fillId="4" borderId="0" xfId="0" applyFont="1" applyFill="1" applyAlignment="1">
      <alignment horizontal="right" vertical="center"/>
    </xf>
    <xf numFmtId="0" fontId="11" fillId="0" borderId="0" xfId="0" applyFont="1" applyAlignment="1">
      <alignment horizontal="center" vertical="center"/>
    </xf>
    <xf numFmtId="164" fontId="12" fillId="4" borderId="0" xfId="0" applyNumberFormat="1" applyFont="1" applyFill="1" applyAlignment="1">
      <alignment horizontal="center" vertical="center"/>
    </xf>
    <xf numFmtId="0" fontId="10" fillId="0" borderId="0" xfId="0" applyFont="1" applyAlignment="1">
      <alignment vertical="center"/>
    </xf>
    <xf numFmtId="0" fontId="14" fillId="4" borderId="0" xfId="0" applyFont="1" applyFill="1" applyAlignment="1">
      <alignment vertical="center" wrapText="1"/>
    </xf>
    <xf numFmtId="0" fontId="14" fillId="0" borderId="0" xfId="0" applyFont="1" applyAlignment="1">
      <alignment vertical="center"/>
    </xf>
    <xf numFmtId="164" fontId="15" fillId="0" borderId="0" xfId="0" applyNumberFormat="1" applyFont="1" applyAlignment="1">
      <alignment horizontal="right" vertical="center"/>
    </xf>
    <xf numFmtId="0" fontId="12" fillId="4" borderId="0" xfId="0" applyFont="1" applyFill="1" applyAlignment="1">
      <alignment vertical="center"/>
    </xf>
    <xf numFmtId="0" fontId="26" fillId="0" borderId="0" xfId="0" applyFont="1" applyAlignment="1">
      <alignment vertical="center"/>
    </xf>
    <xf numFmtId="0" fontId="27" fillId="0" borderId="0" xfId="0" applyFont="1" applyAlignment="1">
      <alignment horizontal="right" vertical="center"/>
    </xf>
    <xf numFmtId="3" fontId="14" fillId="4" borderId="0" xfId="0" applyNumberFormat="1" applyFont="1" applyFill="1" applyAlignment="1">
      <alignment horizontal="right" vertical="center"/>
    </xf>
    <xf numFmtId="0" fontId="29" fillId="0" borderId="0" xfId="0" applyFont="1" applyAlignment="1">
      <alignment horizontal="right" vertical="center"/>
    </xf>
    <xf numFmtId="0" fontId="30" fillId="0" borderId="0" xfId="0" applyFont="1"/>
    <xf numFmtId="0" fontId="0" fillId="0" borderId="5" xfId="0" applyFont="1" applyBorder="1"/>
    <xf numFmtId="3" fontId="0" fillId="0" borderId="0" xfId="0" applyNumberFormat="1" applyFont="1" applyBorder="1"/>
    <xf numFmtId="3" fontId="0" fillId="0" borderId="5" xfId="0" applyNumberFormat="1" applyFont="1" applyBorder="1"/>
    <xf numFmtId="0" fontId="8" fillId="0" borderId="0" xfId="0" applyFont="1" applyAlignment="1">
      <alignment vertical="center"/>
    </xf>
    <xf numFmtId="0" fontId="31" fillId="0" borderId="0" xfId="0" applyFont="1" applyAlignment="1">
      <alignment vertical="center"/>
    </xf>
    <xf numFmtId="0" fontId="31" fillId="0" borderId="7" xfId="0" applyFont="1" applyBorder="1" applyAlignment="1">
      <alignment vertical="center"/>
    </xf>
    <xf numFmtId="0" fontId="31" fillId="0" borderId="0" xfId="0" applyFont="1" applyFill="1" applyAlignment="1">
      <alignment vertical="center"/>
    </xf>
    <xf numFmtId="0" fontId="34" fillId="0" borderId="0" xfId="0" applyFont="1" applyAlignment="1">
      <alignment vertical="center"/>
    </xf>
    <xf numFmtId="3" fontId="34" fillId="0" borderId="0" xfId="0" applyNumberFormat="1" applyFont="1" applyAlignment="1">
      <alignment vertical="center"/>
    </xf>
    <xf numFmtId="0" fontId="31" fillId="0" borderId="0" xfId="0" applyFont="1" applyBorder="1" applyAlignment="1">
      <alignment vertical="center"/>
    </xf>
    <xf numFmtId="3" fontId="31" fillId="0" borderId="0" xfId="0" applyNumberFormat="1" applyFont="1" applyBorder="1" applyAlignment="1">
      <alignment vertical="center"/>
    </xf>
    <xf numFmtId="3" fontId="31" fillId="0" borderId="0" xfId="0" applyNumberFormat="1" applyFont="1" applyAlignment="1">
      <alignment vertical="center"/>
    </xf>
    <xf numFmtId="49" fontId="31" fillId="0" borderId="0" xfId="0" applyNumberFormat="1" applyFont="1" applyBorder="1" applyAlignment="1">
      <alignment vertical="center"/>
    </xf>
    <xf numFmtId="0" fontId="31" fillId="0" borderId="5" xfId="0" applyFont="1" applyBorder="1" applyAlignment="1">
      <alignment vertical="center"/>
    </xf>
    <xf numFmtId="3" fontId="31" fillId="0" borderId="5" xfId="0" applyNumberFormat="1" applyFont="1" applyBorder="1" applyAlignment="1">
      <alignment vertical="center"/>
    </xf>
    <xf numFmtId="0" fontId="0" fillId="0" borderId="0" xfId="0" applyFont="1" applyAlignment="1">
      <alignment vertical="center"/>
    </xf>
    <xf numFmtId="0" fontId="34" fillId="0" borderId="0" xfId="0" applyFont="1" applyFill="1" applyAlignment="1">
      <alignment vertical="center"/>
    </xf>
    <xf numFmtId="0" fontId="6" fillId="0" borderId="0" xfId="0" applyFont="1" applyAlignment="1">
      <alignment vertical="center"/>
    </xf>
    <xf numFmtId="0" fontId="15" fillId="0" borderId="5" xfId="0" applyFont="1" applyBorder="1" applyAlignment="1">
      <alignment horizontal="left" vertical="center"/>
    </xf>
    <xf numFmtId="0" fontId="13" fillId="0" borderId="5" xfId="0" applyFont="1" applyBorder="1" applyAlignment="1">
      <alignment horizontal="right" vertical="center"/>
    </xf>
    <xf numFmtId="0" fontId="0" fillId="0" borderId="5" xfId="0" applyBorder="1"/>
    <xf numFmtId="3" fontId="13" fillId="0" borderId="0" xfId="0" applyNumberFormat="1" applyFont="1" applyBorder="1" applyAlignment="1">
      <alignment horizontal="right" vertical="center"/>
    </xf>
    <xf numFmtId="3" fontId="13" fillId="0" borderId="5" xfId="0" applyNumberFormat="1" applyFont="1" applyBorder="1" applyAlignment="1">
      <alignment horizontal="right" vertical="center"/>
    </xf>
    <xf numFmtId="0" fontId="17" fillId="5" borderId="0" xfId="0" applyFont="1" applyFill="1" applyAlignment="1">
      <alignment vertical="center"/>
    </xf>
    <xf numFmtId="0" fontId="0" fillId="5" borderId="0" xfId="0" applyFill="1"/>
    <xf numFmtId="0" fontId="9" fillId="0" borderId="5" xfId="0" applyFont="1" applyBorder="1" applyAlignment="1">
      <alignment vertical="center"/>
    </xf>
    <xf numFmtId="164" fontId="13" fillId="0" borderId="5" xfId="0" applyNumberFormat="1" applyFont="1" applyBorder="1" applyAlignment="1">
      <alignment horizontal="center" vertical="center"/>
    </xf>
    <xf numFmtId="0" fontId="0" fillId="0" borderId="0" xfId="0" applyAlignment="1">
      <alignment horizontal="center"/>
    </xf>
    <xf numFmtId="164" fontId="0" fillId="0" borderId="0" xfId="0" applyNumberFormat="1" applyAlignment="1">
      <alignment horizontal="center"/>
    </xf>
    <xf numFmtId="164" fontId="0" fillId="0" borderId="5" xfId="0" applyNumberFormat="1" applyBorder="1" applyAlignment="1">
      <alignment horizontal="center"/>
    </xf>
    <xf numFmtId="0" fontId="9" fillId="0" borderId="0" xfId="0" applyFont="1" applyBorder="1" applyAlignment="1">
      <alignment vertical="center"/>
    </xf>
    <xf numFmtId="0" fontId="9" fillId="0" borderId="5" xfId="0" applyFont="1" applyBorder="1" applyAlignment="1">
      <alignment horizontal="left" vertical="center" indent="1"/>
    </xf>
    <xf numFmtId="164" fontId="13" fillId="0" borderId="5" xfId="0" applyNumberFormat="1" applyFont="1" applyBorder="1" applyAlignment="1">
      <alignment horizontal="right" vertical="center"/>
    </xf>
    <xf numFmtId="164" fontId="12" fillId="2" borderId="0" xfId="0" applyNumberFormat="1" applyFont="1" applyFill="1" applyAlignment="1">
      <alignment horizontal="center" vertical="center"/>
    </xf>
    <xf numFmtId="164" fontId="13" fillId="0" borderId="0" xfId="0" applyNumberFormat="1" applyFont="1" applyBorder="1" applyAlignment="1">
      <alignment horizontal="center" vertical="center"/>
    </xf>
    <xf numFmtId="0" fontId="12" fillId="5" borderId="0" xfId="0" applyFont="1" applyFill="1" applyAlignment="1">
      <alignment vertical="center"/>
    </xf>
    <xf numFmtId="164" fontId="13" fillId="5" borderId="0" xfId="0" applyNumberFormat="1" applyFont="1" applyFill="1" applyAlignment="1">
      <alignment horizontal="center" vertical="center"/>
    </xf>
    <xf numFmtId="0" fontId="13" fillId="5" borderId="0" xfId="0" applyFont="1" applyFill="1" applyAlignment="1">
      <alignment horizontal="right" vertical="center"/>
    </xf>
    <xf numFmtId="0" fontId="12" fillId="5" borderId="0" xfId="0" applyFont="1" applyFill="1" applyAlignment="1">
      <alignment horizontal="right" vertical="center"/>
    </xf>
    <xf numFmtId="164" fontId="12" fillId="5" borderId="0" xfId="0" applyNumberFormat="1" applyFont="1" applyFill="1" applyAlignment="1">
      <alignment horizontal="center" vertical="center"/>
    </xf>
    <xf numFmtId="164" fontId="13" fillId="5" borderId="0" xfId="0" applyNumberFormat="1" applyFont="1" applyFill="1" applyAlignment="1">
      <alignment horizontal="right" vertical="center"/>
    </xf>
    <xf numFmtId="3" fontId="12" fillId="5" borderId="0" xfId="0" applyNumberFormat="1" applyFont="1" applyFill="1" applyAlignment="1">
      <alignment horizontal="right" vertical="center"/>
    </xf>
    <xf numFmtId="0" fontId="13" fillId="0" borderId="5" xfId="0" applyFont="1" applyBorder="1" applyAlignment="1">
      <alignment vertical="center"/>
    </xf>
    <xf numFmtId="0" fontId="13" fillId="0" borderId="0" xfId="0" applyFont="1" applyBorder="1" applyAlignment="1">
      <alignment vertical="center"/>
    </xf>
    <xf numFmtId="0" fontId="13" fillId="5" borderId="0" xfId="0" applyFont="1" applyFill="1" applyAlignment="1">
      <alignment horizontal="center" vertical="center"/>
    </xf>
    <xf numFmtId="164" fontId="12" fillId="5" borderId="0" xfId="0" applyNumberFormat="1" applyFont="1" applyFill="1" applyAlignment="1">
      <alignment horizontal="right" vertical="center"/>
    </xf>
    <xf numFmtId="3" fontId="0" fillId="0" borderId="0" xfId="0" applyNumberFormat="1"/>
    <xf numFmtId="3" fontId="0" fillId="0" borderId="5" xfId="0" applyNumberFormat="1" applyBorder="1"/>
    <xf numFmtId="0" fontId="37" fillId="0" borderId="0" xfId="2" applyFont="1" applyBorder="1" applyAlignment="1">
      <alignment horizontal="left" vertical="top" wrapText="1"/>
    </xf>
    <xf numFmtId="0" fontId="14" fillId="4" borderId="0" xfId="0" applyFont="1" applyFill="1" applyAlignment="1">
      <alignment vertical="center"/>
    </xf>
    <xf numFmtId="0" fontId="20" fillId="0" borderId="0" xfId="0" applyFont="1" applyFill="1" applyBorder="1" applyAlignment="1">
      <alignment horizontal="center" vertical="center"/>
    </xf>
    <xf numFmtId="0" fontId="0" fillId="0" borderId="0" xfId="0" applyFont="1" applyFill="1" applyBorder="1"/>
    <xf numFmtId="164" fontId="35" fillId="0" borderId="0" xfId="0" applyNumberFormat="1" applyFont="1" applyFill="1" applyBorder="1" applyAlignment="1">
      <alignment vertical="center"/>
    </xf>
    <xf numFmtId="164" fontId="35" fillId="0" borderId="0" xfId="0" applyNumberFormat="1" applyFont="1" applyFill="1" applyBorder="1" applyAlignment="1">
      <alignment horizontal="right" vertical="center"/>
    </xf>
    <xf numFmtId="0" fontId="35" fillId="0" borderId="0" xfId="0" applyFont="1" applyFill="1" applyBorder="1" applyAlignment="1">
      <alignment horizontal="right" vertical="center"/>
    </xf>
    <xf numFmtId="164" fontId="0" fillId="0" borderId="0" xfId="0" applyNumberFormat="1" applyFont="1" applyFill="1" applyBorder="1"/>
    <xf numFmtId="0" fontId="20" fillId="6" borderId="0" xfId="0" applyFont="1" applyFill="1" applyBorder="1" applyAlignment="1">
      <alignment horizontal="center"/>
    </xf>
    <xf numFmtId="0" fontId="20" fillId="6" borderId="6" xfId="0" applyFont="1" applyFill="1" applyBorder="1" applyAlignment="1">
      <alignment horizontal="center" vertical="center"/>
    </xf>
    <xf numFmtId="0" fontId="1" fillId="5" borderId="0" xfId="0" applyFont="1" applyFill="1" applyBorder="1" applyAlignment="1">
      <alignment vertical="center"/>
    </xf>
    <xf numFmtId="3" fontId="1" fillId="5" borderId="0" xfId="0" applyNumberFormat="1" applyFont="1" applyFill="1" applyBorder="1" applyAlignment="1">
      <alignment vertical="center"/>
    </xf>
    <xf numFmtId="0" fontId="1" fillId="5" borderId="0" xfId="0" applyFont="1" applyFill="1" applyBorder="1"/>
    <xf numFmtId="1" fontId="1" fillId="5" borderId="0" xfId="0" applyNumberFormat="1" applyFont="1" applyFill="1" applyBorder="1"/>
    <xf numFmtId="3" fontId="34" fillId="5" borderId="0" xfId="0" applyNumberFormat="1" applyFont="1" applyFill="1" applyBorder="1" applyAlignment="1">
      <alignment vertical="center"/>
    </xf>
    <xf numFmtId="3" fontId="34" fillId="5" borderId="0" xfId="0" applyNumberFormat="1" applyFont="1" applyFill="1" applyAlignment="1">
      <alignment vertical="center"/>
    </xf>
    <xf numFmtId="0" fontId="34" fillId="5" borderId="0" xfId="0" applyFont="1" applyFill="1" applyBorder="1" applyAlignment="1">
      <alignment horizontal="left" vertical="center" wrapText="1"/>
    </xf>
    <xf numFmtId="0" fontId="34" fillId="5" borderId="0" xfId="0" applyFont="1" applyFill="1" applyBorder="1" applyAlignment="1">
      <alignment vertical="center"/>
    </xf>
    <xf numFmtId="0" fontId="14" fillId="5" borderId="0" xfId="0" applyFont="1" applyFill="1" applyAlignment="1">
      <alignment vertical="center"/>
    </xf>
    <xf numFmtId="0" fontId="11" fillId="5" borderId="0" xfId="0" applyFont="1" applyFill="1" applyAlignment="1">
      <alignment horizontal="right" vertical="center"/>
    </xf>
    <xf numFmtId="0" fontId="33" fillId="6" borderId="0" xfId="0" applyFont="1" applyFill="1" applyBorder="1" applyAlignment="1">
      <alignment vertical="center"/>
    </xf>
    <xf numFmtId="0" fontId="33" fillId="6" borderId="0" xfId="0" applyFont="1" applyFill="1" applyBorder="1" applyAlignment="1">
      <alignment horizontal="center" vertical="center"/>
    </xf>
    <xf numFmtId="0" fontId="33" fillId="6" borderId="7" xfId="0" applyFont="1" applyFill="1" applyBorder="1" applyAlignment="1">
      <alignment horizontal="center" vertical="center"/>
    </xf>
    <xf numFmtId="0" fontId="32" fillId="6" borderId="0" xfId="0" applyFont="1" applyFill="1" applyBorder="1" applyAlignment="1">
      <alignment vertical="center"/>
    </xf>
    <xf numFmtId="0" fontId="20" fillId="6" borderId="0" xfId="0" applyFont="1" applyFill="1" applyBorder="1" applyAlignment="1">
      <alignment horizontal="center" vertical="center"/>
    </xf>
    <xf numFmtId="0" fontId="20" fillId="6" borderId="0" xfId="0" applyFont="1" applyFill="1" applyBorder="1" applyAlignment="1">
      <alignment horizontal="right" vertical="center"/>
    </xf>
    <xf numFmtId="0" fontId="0" fillId="6" borderId="0" xfId="0" applyFill="1" applyAlignment="1">
      <alignment vertical="center"/>
    </xf>
    <xf numFmtId="0" fontId="35" fillId="5" borderId="0" xfId="0" applyFont="1" applyFill="1" applyAlignment="1">
      <alignment horizontal="center" vertical="center"/>
    </xf>
    <xf numFmtId="3" fontId="35" fillId="5" borderId="0" xfId="0" applyNumberFormat="1" applyFont="1" applyFill="1" applyAlignment="1">
      <alignment horizontal="right" vertical="center" wrapText="1"/>
    </xf>
    <xf numFmtId="0" fontId="35" fillId="5" borderId="0" xfId="0" applyFont="1" applyFill="1" applyAlignment="1">
      <alignment horizontal="left" vertical="center"/>
    </xf>
    <xf numFmtId="165" fontId="35" fillId="5" borderId="0" xfId="0" applyNumberFormat="1" applyFont="1" applyFill="1" applyAlignment="1">
      <alignment horizontal="center" vertical="center" wrapText="1"/>
    </xf>
    <xf numFmtId="165" fontId="35" fillId="5" borderId="0" xfId="0" applyNumberFormat="1" applyFont="1" applyFill="1" applyAlignment="1">
      <alignment horizontal="center" vertical="center"/>
    </xf>
    <xf numFmtId="0" fontId="0" fillId="6" borderId="0" xfId="0" applyFont="1" applyFill="1" applyAlignment="1">
      <alignment vertical="center"/>
    </xf>
    <xf numFmtId="0" fontId="0" fillId="6" borderId="0" xfId="0" applyFont="1" applyFill="1" applyAlignment="1">
      <alignment horizontal="right" vertical="center"/>
    </xf>
    <xf numFmtId="0" fontId="1" fillId="6" borderId="0" xfId="0" applyFont="1" applyFill="1"/>
    <xf numFmtId="0" fontId="18" fillId="6" borderId="0" xfId="0" applyFont="1" applyFill="1" applyAlignment="1">
      <alignment horizontal="center" vertical="center"/>
    </xf>
    <xf numFmtId="0" fontId="0" fillId="6" borderId="0" xfId="0" applyFill="1"/>
    <xf numFmtId="0" fontId="18" fillId="6" borderId="0" xfId="0" applyFont="1" applyFill="1" applyBorder="1" applyAlignment="1">
      <alignment horizontal="center" vertical="center"/>
    </xf>
    <xf numFmtId="0" fontId="18" fillId="6" borderId="0" xfId="0" applyFont="1" applyFill="1" applyBorder="1" applyAlignment="1">
      <alignment horizontal="right" vertical="center"/>
    </xf>
    <xf numFmtId="0" fontId="20" fillId="6" borderId="0" xfId="0" applyFont="1" applyFill="1" applyBorder="1" applyAlignment="1">
      <alignment horizontal="center" vertical="center"/>
    </xf>
    <xf numFmtId="0" fontId="5" fillId="6" borderId="1" xfId="0" applyFont="1" applyFill="1" applyBorder="1" applyAlignment="1">
      <alignment vertical="center"/>
    </xf>
    <xf numFmtId="0" fontId="16" fillId="6" borderId="1" xfId="0" applyFont="1" applyFill="1" applyBorder="1" applyAlignment="1">
      <alignment horizontal="center" vertical="center"/>
    </xf>
    <xf numFmtId="0" fontId="15" fillId="0" borderId="0" xfId="0" applyFont="1" applyFill="1" applyAlignment="1">
      <alignment horizontal="right" vertical="center"/>
    </xf>
    <xf numFmtId="0" fontId="15" fillId="0" borderId="0" xfId="0" applyFont="1" applyFill="1" applyBorder="1" applyAlignment="1">
      <alignment horizontal="left" vertical="center" indent="1"/>
    </xf>
    <xf numFmtId="0" fontId="15" fillId="0" borderId="0" xfId="0" applyFont="1" applyFill="1" applyBorder="1" applyAlignment="1">
      <alignment horizontal="right" vertical="center"/>
    </xf>
    <xf numFmtId="0" fontId="15" fillId="0" borderId="5" xfId="0" applyFont="1" applyFill="1" applyBorder="1" applyAlignment="1">
      <alignment horizontal="left" vertical="center" indent="1"/>
    </xf>
    <xf numFmtId="0" fontId="15" fillId="0" borderId="5" xfId="0" applyFont="1" applyFill="1" applyBorder="1" applyAlignment="1">
      <alignment horizontal="right" vertical="center"/>
    </xf>
    <xf numFmtId="3" fontId="14" fillId="5" borderId="0" xfId="0" applyNumberFormat="1" applyFont="1" applyFill="1" applyAlignment="1">
      <alignment horizontal="right" vertical="center"/>
    </xf>
    <xf numFmtId="0" fontId="15" fillId="0" borderId="0" xfId="0" applyFont="1" applyFill="1" applyAlignment="1">
      <alignment vertical="center"/>
    </xf>
    <xf numFmtId="0" fontId="15" fillId="0" borderId="0" xfId="0" applyFont="1" applyFill="1" applyBorder="1" applyAlignment="1">
      <alignment vertical="center"/>
    </xf>
    <xf numFmtId="0" fontId="13" fillId="0" borderId="0" xfId="0" applyFont="1" applyFill="1" applyBorder="1" applyAlignment="1">
      <alignment horizontal="center" vertical="center"/>
    </xf>
    <xf numFmtId="0" fontId="15" fillId="0" borderId="5" xfId="0" applyFont="1" applyFill="1" applyBorder="1" applyAlignment="1">
      <alignment vertical="center"/>
    </xf>
    <xf numFmtId="0" fontId="21" fillId="6" borderId="1" xfId="0" applyFont="1" applyFill="1" applyBorder="1" applyAlignment="1">
      <alignment vertical="center"/>
    </xf>
    <xf numFmtId="0" fontId="18" fillId="6" borderId="1" xfId="0" applyFont="1" applyFill="1" applyBorder="1" applyAlignment="1">
      <alignment horizontal="center" vertical="center"/>
    </xf>
    <xf numFmtId="0" fontId="10" fillId="0" borderId="0" xfId="0" applyFont="1" applyAlignment="1">
      <alignment horizontal="center" vertical="center"/>
    </xf>
    <xf numFmtId="0" fontId="10" fillId="4" borderId="0" xfId="0" applyFont="1" applyFill="1" applyAlignment="1">
      <alignment horizontal="center" vertical="center"/>
    </xf>
    <xf numFmtId="164" fontId="13" fillId="0" borderId="0" xfId="0" applyNumberFormat="1" applyFont="1" applyFill="1" applyBorder="1" applyAlignment="1">
      <alignment horizontal="center" vertical="center"/>
    </xf>
    <xf numFmtId="164" fontId="13" fillId="0" borderId="5" xfId="0" applyNumberFormat="1" applyFont="1" applyFill="1" applyBorder="1" applyAlignment="1">
      <alignment horizontal="center" vertical="center"/>
    </xf>
    <xf numFmtId="0" fontId="0" fillId="5" borderId="0" xfId="0" applyFont="1" applyFill="1"/>
    <xf numFmtId="164" fontId="15" fillId="0" borderId="0" xfId="0" applyNumberFormat="1" applyFont="1" applyFill="1" applyAlignment="1">
      <alignment horizontal="right" vertical="center"/>
    </xf>
    <xf numFmtId="0" fontId="0" fillId="0" borderId="0" xfId="0" applyFont="1" applyFill="1"/>
    <xf numFmtId="164" fontId="15" fillId="0" borderId="0" xfId="0" applyNumberFormat="1" applyFont="1" applyFill="1" applyBorder="1" applyAlignment="1">
      <alignment horizontal="right" vertical="center"/>
    </xf>
    <xf numFmtId="164" fontId="15" fillId="0" borderId="5" xfId="0" applyNumberFormat="1" applyFont="1" applyFill="1" applyBorder="1" applyAlignment="1">
      <alignment horizontal="right" vertical="center"/>
    </xf>
    <xf numFmtId="0" fontId="16" fillId="6" borderId="1" xfId="0" applyFont="1" applyFill="1" applyBorder="1" applyAlignment="1">
      <alignment horizontal="right" vertical="center"/>
    </xf>
    <xf numFmtId="0" fontId="16" fillId="6" borderId="0" xfId="0" applyFont="1" applyFill="1" applyBorder="1" applyAlignment="1">
      <alignment horizontal="right" vertical="center"/>
    </xf>
    <xf numFmtId="0" fontId="16" fillId="0" borderId="0" xfId="0" applyFont="1" applyFill="1" applyBorder="1" applyAlignment="1">
      <alignment horizontal="center" vertical="center"/>
    </xf>
    <xf numFmtId="0" fontId="16" fillId="0" borderId="0" xfId="0" applyFont="1" applyFill="1" applyBorder="1" applyAlignment="1">
      <alignment horizontal="right" vertical="center"/>
    </xf>
    <xf numFmtId="1" fontId="15" fillId="0" borderId="0" xfId="0" applyNumberFormat="1" applyFont="1" applyFill="1" applyBorder="1" applyAlignment="1">
      <alignment horizontal="right" vertical="center"/>
    </xf>
    <xf numFmtId="164" fontId="15" fillId="0" borderId="0" xfId="0" applyNumberFormat="1" applyFont="1" applyFill="1" applyBorder="1" applyAlignment="1">
      <alignment horizontal="center" vertical="center"/>
    </xf>
    <xf numFmtId="164" fontId="15" fillId="0" borderId="5" xfId="0" applyNumberFormat="1" applyFont="1" applyFill="1" applyBorder="1" applyAlignment="1">
      <alignment horizontal="center" vertical="center"/>
    </xf>
    <xf numFmtId="0" fontId="0" fillId="0" borderId="0" xfId="0" applyFill="1"/>
    <xf numFmtId="0" fontId="0" fillId="0" borderId="0" xfId="0" applyFill="1" applyBorder="1"/>
    <xf numFmtId="0" fontId="0" fillId="0" borderId="5" xfId="0" applyFill="1" applyBorder="1"/>
    <xf numFmtId="1" fontId="0" fillId="0" borderId="0" xfId="0" applyNumberFormat="1" applyFill="1" applyBorder="1"/>
    <xf numFmtId="0" fontId="12" fillId="0" borderId="0" xfId="0" applyFont="1" applyFill="1" applyBorder="1" applyAlignment="1">
      <alignment vertical="center"/>
    </xf>
    <xf numFmtId="0" fontId="12" fillId="0" borderId="0" xfId="0" applyFont="1" applyFill="1" applyBorder="1" applyAlignment="1">
      <alignment horizontal="center" vertical="center"/>
    </xf>
    <xf numFmtId="0" fontId="13" fillId="0" borderId="0" xfId="0" applyFont="1" applyFill="1" applyBorder="1" applyAlignment="1">
      <alignment vertical="center" wrapText="1"/>
    </xf>
    <xf numFmtId="0" fontId="13" fillId="0" borderId="0" xfId="0" applyFont="1" applyFill="1" applyBorder="1" applyAlignment="1">
      <alignment horizontal="left" vertical="center"/>
    </xf>
    <xf numFmtId="0" fontId="13" fillId="0" borderId="5" xfId="0" applyFont="1" applyFill="1" applyBorder="1" applyAlignment="1">
      <alignment horizontal="left" vertical="center"/>
    </xf>
    <xf numFmtId="0" fontId="12" fillId="5" borderId="0" xfId="0" applyFont="1" applyFill="1" applyBorder="1" applyAlignment="1">
      <alignment vertical="center"/>
    </xf>
    <xf numFmtId="0" fontId="12" fillId="5" borderId="0" xfId="0" applyFont="1" applyFill="1" applyBorder="1" applyAlignment="1">
      <alignment horizontal="center" vertical="center"/>
    </xf>
    <xf numFmtId="0" fontId="0" fillId="5" borderId="0" xfId="0" applyFill="1" applyBorder="1"/>
    <xf numFmtId="1" fontId="13" fillId="0" borderId="0" xfId="0" applyNumberFormat="1" applyFont="1" applyFill="1" applyBorder="1" applyAlignment="1">
      <alignment horizontal="center" vertical="center"/>
    </xf>
    <xf numFmtId="1" fontId="13" fillId="0" borderId="5" xfId="0" applyNumberFormat="1" applyFont="1" applyFill="1" applyBorder="1" applyAlignment="1">
      <alignment horizontal="center" vertical="center"/>
    </xf>
    <xf numFmtId="0" fontId="13" fillId="0" borderId="0" xfId="0" applyFont="1" applyFill="1" applyBorder="1" applyAlignment="1">
      <alignment horizontal="right" vertical="center"/>
    </xf>
    <xf numFmtId="1" fontId="0" fillId="0" borderId="0" xfId="0" applyNumberFormat="1" applyFill="1" applyBorder="1" applyAlignment="1">
      <alignment horizontal="center"/>
    </xf>
    <xf numFmtId="1" fontId="0" fillId="0" borderId="5" xfId="0" applyNumberFormat="1" applyFill="1" applyBorder="1" applyAlignment="1">
      <alignment horizontal="center"/>
    </xf>
    <xf numFmtId="1" fontId="12" fillId="5" borderId="0" xfId="0" applyNumberFormat="1" applyFont="1" applyFill="1" applyBorder="1" applyAlignment="1">
      <alignment horizontal="center" vertical="center"/>
    </xf>
    <xf numFmtId="1" fontId="1" fillId="5" borderId="0" xfId="0" applyNumberFormat="1" applyFont="1" applyFill="1" applyBorder="1" applyAlignment="1">
      <alignment horizontal="center"/>
    </xf>
    <xf numFmtId="0" fontId="28" fillId="6" borderId="4" xfId="0" applyFont="1" applyFill="1" applyBorder="1" applyAlignment="1">
      <alignment vertical="center"/>
    </xf>
    <xf numFmtId="0" fontId="18" fillId="6" borderId="4" xfId="0" applyFont="1" applyFill="1" applyBorder="1" applyAlignment="1">
      <alignment horizontal="center" vertical="center"/>
    </xf>
    <xf numFmtId="0" fontId="14" fillId="0" borderId="0" xfId="0" applyFont="1" applyFill="1" applyAlignment="1">
      <alignment vertical="center"/>
    </xf>
    <xf numFmtId="0" fontId="14" fillId="0" borderId="0" xfId="0" applyFont="1" applyFill="1" applyBorder="1" applyAlignment="1">
      <alignment vertical="center"/>
    </xf>
    <xf numFmtId="0" fontId="14" fillId="0" borderId="5" xfId="0" applyFont="1" applyFill="1" applyBorder="1" applyAlignment="1">
      <alignment vertical="center"/>
    </xf>
    <xf numFmtId="0" fontId="14" fillId="0" borderId="0" xfId="0" applyFont="1" applyFill="1" applyAlignment="1">
      <alignment horizontal="right" vertical="center"/>
    </xf>
    <xf numFmtId="0" fontId="14" fillId="5" borderId="0" xfId="0" applyFont="1" applyFill="1" applyBorder="1" applyAlignment="1">
      <alignment vertical="center"/>
    </xf>
    <xf numFmtId="3" fontId="14" fillId="5" borderId="0" xfId="0" applyNumberFormat="1" applyFont="1" applyFill="1" applyBorder="1" applyAlignment="1">
      <alignment horizontal="right" vertical="center"/>
    </xf>
    <xf numFmtId="3" fontId="1" fillId="5" borderId="0" xfId="0" applyNumberFormat="1" applyFont="1" applyFill="1" applyBorder="1"/>
    <xf numFmtId="3" fontId="12" fillId="4" borderId="0" xfId="0" applyNumberFormat="1" applyFont="1" applyFill="1" applyAlignment="1">
      <alignment vertical="center"/>
    </xf>
    <xf numFmtId="3" fontId="12" fillId="4" borderId="0" xfId="0" applyNumberFormat="1" applyFont="1" applyFill="1" applyAlignment="1">
      <alignment horizontal="right" vertical="center"/>
    </xf>
    <xf numFmtId="0" fontId="13" fillId="0" borderId="0" xfId="0" applyFont="1" applyFill="1" applyAlignment="1">
      <alignment vertical="center"/>
    </xf>
    <xf numFmtId="0" fontId="13" fillId="0" borderId="0" xfId="0" applyFont="1" applyFill="1" applyAlignment="1">
      <alignment horizontal="right" vertical="center"/>
    </xf>
    <xf numFmtId="0" fontId="13" fillId="0" borderId="0" xfId="0" applyFont="1" applyFill="1" applyBorder="1" applyAlignment="1">
      <alignment vertical="center"/>
    </xf>
    <xf numFmtId="0" fontId="13" fillId="0" borderId="5" xfId="0" applyFont="1" applyFill="1" applyBorder="1" applyAlignment="1">
      <alignment vertical="center"/>
    </xf>
    <xf numFmtId="0" fontId="13" fillId="0" borderId="5" xfId="0" applyFont="1" applyFill="1" applyBorder="1" applyAlignment="1">
      <alignment horizontal="right" vertical="center"/>
    </xf>
    <xf numFmtId="164" fontId="13" fillId="0" borderId="0" xfId="0" applyNumberFormat="1" applyFont="1" applyFill="1" applyAlignment="1">
      <alignment horizontal="right" vertical="center"/>
    </xf>
    <xf numFmtId="0" fontId="11" fillId="6" borderId="1" xfId="0" applyFont="1" applyFill="1" applyBorder="1" applyAlignment="1">
      <alignment vertical="center"/>
    </xf>
    <xf numFmtId="164" fontId="0" fillId="0" borderId="0" xfId="0" applyNumberFormat="1" applyFill="1" applyBorder="1" applyAlignment="1">
      <alignment horizontal="center"/>
    </xf>
    <xf numFmtId="164" fontId="15" fillId="0" borderId="0" xfId="0" applyNumberFormat="1" applyFont="1" applyFill="1" applyBorder="1" applyAlignment="1">
      <alignment horizontal="center" vertical="center" wrapText="1"/>
    </xf>
    <xf numFmtId="0" fontId="14" fillId="0" borderId="0" xfId="0" applyFont="1" applyFill="1" applyBorder="1" applyAlignment="1">
      <alignment horizontal="center" vertical="center"/>
    </xf>
    <xf numFmtId="0" fontId="14" fillId="0" borderId="5" xfId="0" applyFont="1" applyFill="1" applyBorder="1" applyAlignment="1">
      <alignment horizontal="center" vertical="center"/>
    </xf>
    <xf numFmtId="0" fontId="18" fillId="0" borderId="0" xfId="0" applyFont="1" applyFill="1" applyBorder="1" applyAlignment="1">
      <alignment horizontal="center" vertical="center" wrapText="1"/>
    </xf>
    <xf numFmtId="0" fontId="11" fillId="0" borderId="0" xfId="0" applyFont="1" applyFill="1" applyBorder="1" applyAlignment="1">
      <alignment horizontal="right" vertical="center" wrapText="1"/>
    </xf>
    <xf numFmtId="0" fontId="15" fillId="0" borderId="0" xfId="0" applyFont="1" applyFill="1" applyBorder="1" applyAlignment="1">
      <alignment horizontal="right" vertical="center" wrapText="1"/>
    </xf>
    <xf numFmtId="0" fontId="11" fillId="0" borderId="0" xfId="0" applyFont="1" applyFill="1" applyBorder="1" applyAlignment="1">
      <alignment horizontal="center" vertical="center" wrapText="1"/>
    </xf>
    <xf numFmtId="0" fontId="14" fillId="0" borderId="0" xfId="0" applyFont="1" applyFill="1" applyBorder="1" applyAlignment="1">
      <alignment horizontal="right" vertical="center" wrapText="1"/>
    </xf>
    <xf numFmtId="0" fontId="21" fillId="6" borderId="0" xfId="0" applyFont="1" applyFill="1" applyBorder="1" applyAlignment="1">
      <alignment vertical="top"/>
    </xf>
    <xf numFmtId="3" fontId="15" fillId="0" borderId="0" xfId="0" applyNumberFormat="1" applyFont="1" applyFill="1" applyAlignment="1">
      <alignment horizontal="right" vertical="center"/>
    </xf>
    <xf numFmtId="0" fontId="11" fillId="0" borderId="0" xfId="0" applyFont="1" applyFill="1" applyAlignment="1">
      <alignment vertical="center"/>
    </xf>
    <xf numFmtId="0" fontId="11" fillId="0" borderId="0" xfId="0" applyFont="1" applyFill="1" applyAlignment="1">
      <alignment horizontal="right" vertical="center"/>
    </xf>
    <xf numFmtId="164" fontId="15" fillId="0" borderId="5" xfId="0" applyNumberFormat="1" applyFont="1" applyFill="1" applyBorder="1" applyAlignment="1">
      <alignment horizontal="left" vertical="center"/>
    </xf>
    <xf numFmtId="1" fontId="15" fillId="0" borderId="0" xfId="0" applyNumberFormat="1" applyFont="1" applyFill="1" applyAlignment="1">
      <alignment horizontal="right" vertical="center"/>
    </xf>
    <xf numFmtId="1" fontId="0" fillId="0" borderId="0" xfId="0" applyNumberFormat="1" applyFill="1"/>
    <xf numFmtId="0" fontId="16" fillId="6" borderId="0" xfId="0" applyFont="1" applyFill="1" applyBorder="1" applyAlignment="1">
      <alignment vertical="center"/>
    </xf>
    <xf numFmtId="0" fontId="16" fillId="0" borderId="0" xfId="0" applyFont="1" applyFill="1" applyBorder="1" applyAlignment="1">
      <alignment vertical="center"/>
    </xf>
    <xf numFmtId="0" fontId="13" fillId="0" borderId="0" xfId="0" quotePrefix="1" applyFont="1" applyFill="1" applyBorder="1" applyAlignment="1">
      <alignment horizontal="left" vertical="center"/>
    </xf>
    <xf numFmtId="164" fontId="14" fillId="0" borderId="0" xfId="0" applyNumberFormat="1" applyFont="1" applyFill="1" applyAlignment="1">
      <alignment horizontal="right" vertical="center"/>
    </xf>
    <xf numFmtId="164" fontId="0" fillId="0" borderId="5" xfId="0" applyNumberFormat="1" applyBorder="1"/>
    <xf numFmtId="164" fontId="0" fillId="0" borderId="0" xfId="0" applyNumberFormat="1" applyBorder="1" applyAlignment="1">
      <alignment horizontal="center"/>
    </xf>
    <xf numFmtId="164" fontId="1" fillId="5" borderId="0" xfId="0" applyNumberFormat="1" applyFont="1" applyFill="1" applyAlignment="1">
      <alignment horizontal="center"/>
    </xf>
    <xf numFmtId="3" fontId="13" fillId="5" borderId="0" xfId="0" applyNumberFormat="1" applyFont="1" applyFill="1" applyAlignment="1">
      <alignment horizontal="right" vertical="center"/>
    </xf>
    <xf numFmtId="3" fontId="1" fillId="5" borderId="0" xfId="0" applyNumberFormat="1" applyFont="1" applyFill="1" applyAlignment="1">
      <alignment horizontal="right" vertical="center"/>
    </xf>
    <xf numFmtId="3" fontId="0" fillId="0" borderId="0" xfId="0" applyNumberFormat="1" applyAlignment="1">
      <alignment horizontal="right" vertical="center"/>
    </xf>
    <xf numFmtId="3" fontId="0" fillId="5" borderId="0" xfId="0" applyNumberFormat="1" applyFill="1" applyAlignment="1">
      <alignment horizontal="right" vertical="center"/>
    </xf>
    <xf numFmtId="3" fontId="0" fillId="0" borderId="0" xfId="0" applyNumberFormat="1" applyBorder="1" applyAlignment="1">
      <alignment horizontal="right" vertical="center"/>
    </xf>
    <xf numFmtId="3" fontId="0" fillId="0" borderId="5" xfId="0" applyNumberFormat="1" applyBorder="1" applyAlignment="1">
      <alignment horizontal="right" vertical="center"/>
    </xf>
    <xf numFmtId="164" fontId="9" fillId="0" borderId="0" xfId="0" applyNumberFormat="1" applyFont="1" applyAlignment="1">
      <alignment horizontal="right" vertical="center"/>
    </xf>
    <xf numFmtId="164" fontId="9" fillId="0" borderId="0" xfId="0" applyNumberFormat="1" applyFont="1" applyBorder="1" applyAlignment="1">
      <alignment horizontal="right" vertical="center"/>
    </xf>
    <xf numFmtId="0" fontId="2" fillId="0" borderId="0" xfId="1" applyAlignment="1">
      <alignment horizontal="center"/>
    </xf>
    <xf numFmtId="0" fontId="0" fillId="0" borderId="0" xfId="0" applyAlignment="1">
      <alignment horizontal="left" wrapText="1"/>
    </xf>
    <xf numFmtId="0" fontId="21" fillId="0" borderId="0" xfId="0" applyFont="1" applyAlignment="1">
      <alignment vertical="center"/>
    </xf>
    <xf numFmtId="0" fontId="18" fillId="6" borderId="0" xfId="0" applyFont="1" applyFill="1" applyBorder="1" applyAlignment="1">
      <alignment horizontal="center" vertical="center"/>
    </xf>
    <xf numFmtId="0" fontId="18" fillId="6" borderId="6" xfId="0" applyFont="1" applyFill="1" applyBorder="1" applyAlignment="1">
      <alignment horizontal="center" vertical="center"/>
    </xf>
    <xf numFmtId="0" fontId="38" fillId="0" borderId="0" xfId="0" applyFont="1"/>
    <xf numFmtId="0" fontId="39" fillId="0" borderId="0" xfId="0" applyFont="1"/>
    <xf numFmtId="0" fontId="15" fillId="0" borderId="0" xfId="0" applyFont="1" applyBorder="1" applyAlignment="1">
      <alignment horizontal="left" vertical="center" indent="2"/>
    </xf>
    <xf numFmtId="3" fontId="15" fillId="3" borderId="0" xfId="0" applyNumberFormat="1" applyFont="1" applyFill="1" applyAlignment="1">
      <alignment horizontal="right" vertical="center"/>
    </xf>
    <xf numFmtId="3" fontId="15" fillId="0" borderId="0" xfId="0" applyNumberFormat="1" applyFont="1" applyAlignment="1">
      <alignment horizontal="right" vertical="center"/>
    </xf>
    <xf numFmtId="3" fontId="15" fillId="0" borderId="0" xfId="0" applyNumberFormat="1" applyFont="1" applyBorder="1" applyAlignment="1">
      <alignment horizontal="right" vertical="center"/>
    </xf>
    <xf numFmtId="0" fontId="15" fillId="0" borderId="5" xfId="0" applyFont="1" applyBorder="1" applyAlignment="1">
      <alignment horizontal="left" vertical="center" indent="2"/>
    </xf>
    <xf numFmtId="3" fontId="15" fillId="0" borderId="5" xfId="0" applyNumberFormat="1" applyFont="1" applyBorder="1" applyAlignment="1">
      <alignment horizontal="right" vertical="center"/>
    </xf>
    <xf numFmtId="0" fontId="15" fillId="0" borderId="9" xfId="0" applyFont="1" applyBorder="1" applyAlignment="1">
      <alignment horizontal="left" vertical="center" indent="2"/>
    </xf>
    <xf numFmtId="3" fontId="15" fillId="0" borderId="9" xfId="0" applyNumberFormat="1" applyFont="1" applyBorder="1" applyAlignment="1">
      <alignment horizontal="right" vertical="center"/>
    </xf>
    <xf numFmtId="165" fontId="15" fillId="0" borderId="0" xfId="0" applyNumberFormat="1" applyFont="1" applyAlignment="1">
      <alignment horizontal="right" vertical="center"/>
    </xf>
    <xf numFmtId="165" fontId="15" fillId="0" borderId="0" xfId="0" applyNumberFormat="1" applyFont="1" applyBorder="1" applyAlignment="1">
      <alignment horizontal="right" vertical="center"/>
    </xf>
    <xf numFmtId="165" fontId="12" fillId="5" borderId="0" xfId="0" applyNumberFormat="1" applyFont="1" applyFill="1" applyAlignment="1">
      <alignment horizontal="right" vertical="center"/>
    </xf>
    <xf numFmtId="0" fontId="15" fillId="5" borderId="0" xfId="0" applyFont="1" applyFill="1" applyAlignment="1">
      <alignment horizontal="left" vertical="center" indent="2"/>
    </xf>
    <xf numFmtId="0" fontId="15" fillId="5" borderId="0" xfId="0" applyFont="1" applyFill="1" applyAlignment="1">
      <alignment horizontal="right" vertical="center"/>
    </xf>
    <xf numFmtId="17" fontId="15" fillId="5" borderId="0" xfId="0" quotePrefix="1" applyNumberFormat="1" applyFont="1" applyFill="1" applyAlignment="1">
      <alignment horizontal="left" vertical="center" indent="2"/>
    </xf>
    <xf numFmtId="0" fontId="15" fillId="5" borderId="5" xfId="0" applyFont="1" applyFill="1" applyBorder="1" applyAlignment="1">
      <alignment horizontal="left" vertical="center" indent="2"/>
    </xf>
    <xf numFmtId="0" fontId="23" fillId="5" borderId="5" xfId="0" applyFont="1" applyFill="1" applyBorder="1" applyAlignment="1">
      <alignment vertical="center"/>
    </xf>
    <xf numFmtId="0" fontId="15" fillId="5" borderId="5" xfId="0" applyFont="1" applyFill="1" applyBorder="1" applyAlignment="1">
      <alignment horizontal="right" vertical="center"/>
    </xf>
    <xf numFmtId="0" fontId="15" fillId="0" borderId="0" xfId="0" quotePrefix="1" applyFont="1" applyAlignment="1">
      <alignment horizontal="left" vertical="center" indent="2"/>
    </xf>
    <xf numFmtId="164" fontId="15" fillId="5" borderId="0" xfId="0" applyNumberFormat="1" applyFont="1" applyFill="1" applyAlignment="1">
      <alignment horizontal="right" vertical="center"/>
    </xf>
    <xf numFmtId="0" fontId="15" fillId="0" borderId="9" xfId="0" applyFont="1" applyFill="1" applyBorder="1" applyAlignment="1">
      <alignment horizontal="left" vertical="center" indent="2"/>
    </xf>
    <xf numFmtId="0" fontId="23" fillId="0" borderId="9" xfId="0" applyFont="1" applyFill="1" applyBorder="1" applyAlignment="1">
      <alignment vertical="center"/>
    </xf>
    <xf numFmtId="0" fontId="15" fillId="0" borderId="9" xfId="0" applyFont="1" applyFill="1" applyBorder="1" applyAlignment="1">
      <alignment horizontal="right" vertical="center"/>
    </xf>
    <xf numFmtId="164" fontId="15" fillId="0" borderId="5" xfId="0" applyNumberFormat="1" applyFont="1" applyBorder="1" applyAlignment="1">
      <alignment horizontal="right" vertical="center"/>
    </xf>
    <xf numFmtId="0" fontId="15" fillId="5" borderId="0" xfId="0" quotePrefix="1" applyFont="1" applyFill="1" applyAlignment="1">
      <alignment horizontal="left" vertical="center" indent="2"/>
    </xf>
    <xf numFmtId="0" fontId="25" fillId="6" borderId="1" xfId="0" applyFont="1" applyFill="1" applyBorder="1" applyAlignment="1">
      <alignment horizontal="center" vertical="center"/>
    </xf>
    <xf numFmtId="0" fontId="21" fillId="6" borderId="0" xfId="0" applyFont="1" applyFill="1" applyBorder="1" applyAlignment="1">
      <alignment vertical="center"/>
    </xf>
    <xf numFmtId="0" fontId="36" fillId="6" borderId="0" xfId="0" applyFont="1" applyFill="1" applyBorder="1" applyAlignment="1">
      <alignment vertical="center"/>
    </xf>
    <xf numFmtId="1" fontId="0" fillId="0" borderId="0" xfId="0" applyNumberFormat="1" applyBorder="1"/>
    <xf numFmtId="1" fontId="0" fillId="0" borderId="0" xfId="0" applyNumberFormat="1"/>
    <xf numFmtId="164" fontId="0" fillId="0" borderId="0" xfId="0" applyNumberFormat="1"/>
    <xf numFmtId="164" fontId="1" fillId="5" borderId="0" xfId="0" applyNumberFormat="1" applyFont="1" applyFill="1" applyBorder="1"/>
    <xf numFmtId="164" fontId="1" fillId="5" borderId="0" xfId="0" applyNumberFormat="1" applyFont="1" applyFill="1"/>
    <xf numFmtId="0" fontId="0" fillId="0" borderId="0" xfId="0" applyBorder="1" applyAlignment="1">
      <alignment horizontal="left" indent="2"/>
    </xf>
    <xf numFmtId="0" fontId="18" fillId="6" borderId="6" xfId="0" applyFont="1" applyFill="1" applyBorder="1" applyAlignment="1">
      <alignment horizontal="right" vertical="center"/>
    </xf>
    <xf numFmtId="1" fontId="1" fillId="5" borderId="0" xfId="0" applyNumberFormat="1" applyFont="1" applyFill="1"/>
    <xf numFmtId="0" fontId="0" fillId="0" borderId="9" xfId="0" applyBorder="1"/>
    <xf numFmtId="165" fontId="15" fillId="0" borderId="5" xfId="0" applyNumberFormat="1" applyFont="1" applyBorder="1" applyAlignment="1">
      <alignment horizontal="right" vertical="center"/>
    </xf>
    <xf numFmtId="165" fontId="15" fillId="3" borderId="0" xfId="0" applyNumberFormat="1" applyFont="1" applyFill="1" applyAlignment="1">
      <alignment horizontal="right" vertical="center"/>
    </xf>
    <xf numFmtId="0" fontId="13" fillId="0" borderId="0" xfId="0" applyFont="1" applyFill="1" applyBorder="1" applyAlignment="1">
      <alignment horizontal="left" vertical="center" indent="2"/>
    </xf>
    <xf numFmtId="0" fontId="13" fillId="0" borderId="5" xfId="0" applyFont="1" applyFill="1" applyBorder="1" applyAlignment="1">
      <alignment horizontal="left" vertical="center" indent="2"/>
    </xf>
    <xf numFmtId="0" fontId="2" fillId="0" borderId="0" xfId="1" applyAlignment="1">
      <alignment horizontal="center"/>
    </xf>
    <xf numFmtId="0" fontId="20" fillId="6" borderId="0" xfId="0" applyFont="1" applyFill="1" applyBorder="1" applyAlignment="1">
      <alignment horizontal="center" vertical="center"/>
    </xf>
    <xf numFmtId="0" fontId="18" fillId="6" borderId="0" xfId="0" applyFont="1" applyFill="1" applyBorder="1" applyAlignment="1">
      <alignment horizontal="center" vertical="center"/>
    </xf>
    <xf numFmtId="3" fontId="0" fillId="0" borderId="0" xfId="0" applyNumberFormat="1" applyBorder="1"/>
    <xf numFmtId="3" fontId="9" fillId="0" borderId="5" xfId="0" applyNumberFormat="1" applyFont="1" applyBorder="1" applyAlignment="1">
      <alignment vertical="center"/>
    </xf>
    <xf numFmtId="0" fontId="0" fillId="0" borderId="0" xfId="0" applyFont="1" applyAlignment="1">
      <alignment horizontal="left" wrapText="1"/>
    </xf>
    <xf numFmtId="0" fontId="18" fillId="6" borderId="0" xfId="0" applyFont="1" applyFill="1" applyAlignment="1">
      <alignment horizontal="right" vertical="center" wrapText="1"/>
    </xf>
    <xf numFmtId="0" fontId="18" fillId="6" borderId="0" xfId="0" applyFont="1" applyFill="1" applyAlignment="1">
      <alignment horizontal="right" vertical="center"/>
    </xf>
    <xf numFmtId="0" fontId="9" fillId="0" borderId="0" xfId="0" applyFont="1" applyAlignment="1">
      <alignment vertical="center" wrapText="1"/>
    </xf>
    <xf numFmtId="0" fontId="9" fillId="0" borderId="0" xfId="0" applyFont="1"/>
    <xf numFmtId="0" fontId="12" fillId="5" borderId="0" xfId="0" applyFont="1" applyFill="1" applyAlignment="1">
      <alignment horizontal="center" vertical="center"/>
    </xf>
    <xf numFmtId="3" fontId="12" fillId="5" borderId="0" xfId="0" applyNumberFormat="1" applyFont="1" applyFill="1" applyAlignment="1">
      <alignment horizontal="right" vertical="center" wrapText="1"/>
    </xf>
    <xf numFmtId="3" fontId="13" fillId="0" borderId="0" xfId="0" applyNumberFormat="1" applyFont="1" applyAlignment="1">
      <alignment horizontal="right" vertical="center" wrapText="1"/>
    </xf>
    <xf numFmtId="0" fontId="13" fillId="0" borderId="0" xfId="0" applyFont="1" applyBorder="1" applyAlignment="1">
      <alignment horizontal="center" vertical="center"/>
    </xf>
    <xf numFmtId="3" fontId="13" fillId="0" borderId="0" xfId="0" applyNumberFormat="1" applyFont="1" applyBorder="1" applyAlignment="1">
      <alignment horizontal="right" vertical="center" wrapText="1"/>
    </xf>
    <xf numFmtId="0" fontId="13" fillId="0" borderId="5" xfId="0" applyFont="1" applyBorder="1" applyAlignment="1">
      <alignment horizontal="center" vertical="center"/>
    </xf>
    <xf numFmtId="3" fontId="13" fillId="0" borderId="5" xfId="0" applyNumberFormat="1" applyFont="1" applyBorder="1" applyAlignment="1">
      <alignment horizontal="right" vertical="center" wrapText="1"/>
    </xf>
    <xf numFmtId="0" fontId="9" fillId="6" borderId="0" xfId="0" applyFont="1" applyFill="1" applyAlignment="1">
      <alignment vertical="center"/>
    </xf>
    <xf numFmtId="0" fontId="16" fillId="6" borderId="0" xfId="0" applyFont="1" applyFill="1" applyBorder="1" applyAlignment="1">
      <alignment horizontal="center" vertical="center"/>
    </xf>
    <xf numFmtId="0" fontId="11" fillId="0" borderId="0" xfId="0" applyFont="1" applyBorder="1" applyAlignment="1">
      <alignment vertical="center"/>
    </xf>
    <xf numFmtId="0" fontId="10" fillId="0" borderId="0" xfId="0" applyFont="1" applyBorder="1" applyAlignment="1">
      <alignment horizontal="right" vertical="center"/>
    </xf>
    <xf numFmtId="0" fontId="9" fillId="0" borderId="0" xfId="0" applyFont="1" applyFill="1" applyBorder="1"/>
    <xf numFmtId="3" fontId="9" fillId="0" borderId="0" xfId="0" applyNumberFormat="1" applyFont="1"/>
    <xf numFmtId="3" fontId="17" fillId="2" borderId="0" xfId="0" applyNumberFormat="1" applyFont="1" applyFill="1" applyAlignment="1">
      <alignment vertical="center"/>
    </xf>
    <xf numFmtId="3" fontId="9" fillId="0" borderId="5" xfId="0" applyNumberFormat="1" applyFont="1" applyBorder="1"/>
    <xf numFmtId="0" fontId="9" fillId="0" borderId="0" xfId="0" applyFont="1" applyBorder="1"/>
    <xf numFmtId="164" fontId="12" fillId="2" borderId="0" xfId="0" applyNumberFormat="1" applyFont="1" applyFill="1" applyAlignment="1">
      <alignment horizontal="right" vertical="center"/>
    </xf>
    <xf numFmtId="164" fontId="9" fillId="0" borderId="0" xfId="0" applyNumberFormat="1" applyFont="1"/>
    <xf numFmtId="164" fontId="9" fillId="0" borderId="5" xfId="0" applyNumberFormat="1" applyFont="1" applyBorder="1"/>
    <xf numFmtId="0" fontId="9" fillId="6" borderId="0" xfId="0" applyFont="1" applyFill="1" applyAlignment="1">
      <alignment horizontal="right" vertical="center"/>
    </xf>
    <xf numFmtId="0" fontId="9" fillId="5" borderId="0" xfId="0" applyFont="1" applyFill="1"/>
    <xf numFmtId="0" fontId="9" fillId="0" borderId="5" xfId="0" applyFont="1" applyBorder="1"/>
    <xf numFmtId="0" fontId="40" fillId="6" borderId="0" xfId="0" applyFont="1" applyFill="1" applyAlignment="1">
      <alignment horizontal="right" vertical="center"/>
    </xf>
    <xf numFmtId="0" fontId="0" fillId="0" borderId="0" xfId="0" applyAlignment="1">
      <alignment horizontal="left" wrapText="1"/>
    </xf>
    <xf numFmtId="0" fontId="33" fillId="6" borderId="0" xfId="0" applyFont="1" applyFill="1" applyBorder="1" applyAlignment="1">
      <alignment horizontal="center" vertical="center"/>
    </xf>
    <xf numFmtId="3" fontId="1" fillId="5" borderId="0" xfId="0" applyNumberFormat="1" applyFont="1" applyFill="1"/>
    <xf numFmtId="0" fontId="13" fillId="0" borderId="0" xfId="0" quotePrefix="1" applyFont="1" applyFill="1" applyBorder="1" applyAlignment="1">
      <alignment horizontal="center" vertical="center"/>
    </xf>
    <xf numFmtId="164" fontId="13" fillId="0" borderId="0" xfId="0" quotePrefix="1" applyNumberFormat="1" applyFont="1" applyFill="1" applyBorder="1" applyAlignment="1">
      <alignment horizontal="center" vertical="center"/>
    </xf>
    <xf numFmtId="164" fontId="12" fillId="5" borderId="0" xfId="0" applyNumberFormat="1" applyFont="1" applyFill="1" applyAlignment="1">
      <alignment vertical="center"/>
    </xf>
    <xf numFmtId="3" fontId="0" fillId="0" borderId="0" xfId="0" applyNumberFormat="1" applyAlignment="1">
      <alignment vertical="center"/>
    </xf>
    <xf numFmtId="165" fontId="0" fillId="0" borderId="0" xfId="0" applyNumberFormat="1"/>
    <xf numFmtId="3" fontId="0" fillId="0" borderId="0" xfId="0" applyNumberFormat="1" applyFont="1"/>
    <xf numFmtId="1" fontId="31" fillId="0" borderId="0" xfId="0" applyNumberFormat="1" applyFont="1" applyAlignment="1">
      <alignment vertical="center"/>
    </xf>
    <xf numFmtId="1" fontId="31" fillId="0" borderId="5" xfId="0" applyNumberFormat="1" applyFont="1" applyBorder="1" applyAlignment="1">
      <alignment vertical="center"/>
    </xf>
    <xf numFmtId="1" fontId="31" fillId="0" borderId="0" xfId="0" applyNumberFormat="1" applyFont="1" applyBorder="1" applyAlignment="1">
      <alignment vertical="center"/>
    </xf>
    <xf numFmtId="3" fontId="34" fillId="0" borderId="0" xfId="0" applyNumberFormat="1" applyFont="1" applyBorder="1" applyAlignment="1">
      <alignment vertical="center"/>
    </xf>
    <xf numFmtId="0" fontId="41" fillId="0" borderId="0" xfId="0" applyFont="1"/>
    <xf numFmtId="164" fontId="9" fillId="0" borderId="0" xfId="0" applyNumberFormat="1" applyFont="1" applyAlignment="1">
      <alignment horizontal="center"/>
    </xf>
    <xf numFmtId="164" fontId="9" fillId="0" borderId="5" xfId="0" applyNumberFormat="1" applyFont="1" applyBorder="1" applyAlignment="1">
      <alignment horizontal="center"/>
    </xf>
    <xf numFmtId="164" fontId="0" fillId="0" borderId="0" xfId="0" applyNumberFormat="1" applyFill="1"/>
    <xf numFmtId="0" fontId="2" fillId="0" borderId="0" xfId="1" applyAlignment="1">
      <alignment horizontal="center"/>
    </xf>
    <xf numFmtId="0" fontId="38" fillId="0" borderId="0" xfId="0" applyFont="1" applyAlignment="1">
      <alignment horizontal="center"/>
    </xf>
    <xf numFmtId="0" fontId="0" fillId="0" borderId="0" xfId="0" applyAlignment="1">
      <alignment horizontal="left" wrapText="1"/>
    </xf>
    <xf numFmtId="0" fontId="20" fillId="6" borderId="7" xfId="0" applyFont="1" applyFill="1" applyBorder="1" applyAlignment="1">
      <alignment horizontal="center" vertical="center"/>
    </xf>
    <xf numFmtId="0" fontId="33" fillId="6" borderId="0" xfId="0" applyFont="1" applyFill="1" applyBorder="1" applyAlignment="1">
      <alignment horizontal="center" vertical="center"/>
    </xf>
    <xf numFmtId="0" fontId="33" fillId="6" borderId="6" xfId="0" applyFont="1" applyFill="1" applyBorder="1" applyAlignment="1">
      <alignment horizontal="center" vertical="center"/>
    </xf>
    <xf numFmtId="0" fontId="18" fillId="6" borderId="0" xfId="0" applyFont="1" applyFill="1" applyAlignment="1">
      <alignment horizontal="center" vertical="center"/>
    </xf>
    <xf numFmtId="0" fontId="18" fillId="6"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2" fillId="2" borderId="0" xfId="0" applyFont="1" applyFill="1" applyAlignment="1">
      <alignment horizontal="center" vertical="center"/>
    </xf>
    <xf numFmtId="164" fontId="12" fillId="2" borderId="0" xfId="0" applyNumberFormat="1" applyFont="1" applyFill="1" applyAlignment="1">
      <alignment horizontal="center" vertical="center"/>
    </xf>
    <xf numFmtId="0" fontId="0" fillId="0" borderId="0" xfId="0" applyFont="1" applyAlignment="1">
      <alignment horizontal="left" wrapText="1"/>
    </xf>
    <xf numFmtId="0" fontId="9" fillId="0" borderId="0" xfId="0" applyFont="1" applyAlignment="1">
      <alignment vertical="center" wrapText="1"/>
    </xf>
    <xf numFmtId="0" fontId="12" fillId="5" borderId="0" xfId="0" applyFont="1" applyFill="1" applyAlignment="1">
      <alignment horizontal="center" vertical="center"/>
    </xf>
    <xf numFmtId="0" fontId="21" fillId="0" borderId="0" xfId="0" applyFont="1" applyAlignment="1">
      <alignment vertical="center"/>
    </xf>
    <xf numFmtId="0" fontId="18" fillId="6" borderId="7" xfId="0" applyFont="1" applyFill="1" applyBorder="1" applyAlignment="1">
      <alignment horizontal="center" vertical="center"/>
    </xf>
    <xf numFmtId="0" fontId="22" fillId="6" borderId="2" xfId="0" applyFont="1" applyFill="1" applyBorder="1" applyAlignment="1">
      <alignment horizontal="center" vertical="center"/>
    </xf>
    <xf numFmtId="1" fontId="22" fillId="6" borderId="0" xfId="0" applyNumberFormat="1" applyFont="1" applyFill="1" applyBorder="1" applyAlignment="1">
      <alignment horizontal="center" vertical="center"/>
    </xf>
    <xf numFmtId="164" fontId="22" fillId="6" borderId="0" xfId="0" applyNumberFormat="1" applyFont="1" applyFill="1" applyBorder="1" applyAlignment="1">
      <alignment horizontal="center" vertical="center"/>
    </xf>
    <xf numFmtId="0" fontId="18" fillId="6" borderId="8" xfId="0" applyFont="1" applyFill="1" applyBorder="1" applyAlignment="1">
      <alignment horizontal="center" vertical="center"/>
    </xf>
    <xf numFmtId="0" fontId="18" fillId="6" borderId="2" xfId="0" applyFont="1" applyFill="1" applyBorder="1" applyAlignment="1">
      <alignment horizontal="center" vertical="center" wrapText="1"/>
    </xf>
    <xf numFmtId="0" fontId="18" fillId="6" borderId="0" xfId="0" applyFont="1" applyFill="1" applyBorder="1" applyAlignment="1">
      <alignment horizontal="center" vertical="center" wrapText="1"/>
    </xf>
    <xf numFmtId="0" fontId="21" fillId="0" borderId="2" xfId="0" applyFont="1" applyFill="1" applyBorder="1" applyAlignment="1">
      <alignment vertical="top"/>
    </xf>
    <xf numFmtId="0" fontId="11" fillId="0" borderId="2" xfId="0" applyFont="1" applyFill="1" applyBorder="1" applyAlignment="1">
      <alignment vertical="top"/>
    </xf>
    <xf numFmtId="0" fontId="18" fillId="6" borderId="0" xfId="0" applyFont="1" applyFill="1" applyBorder="1" applyAlignment="1">
      <alignment horizontal="center" vertical="center"/>
    </xf>
    <xf numFmtId="0" fontId="18" fillId="6" borderId="6" xfId="0" applyFont="1" applyFill="1" applyBorder="1" applyAlignment="1">
      <alignment horizontal="center" vertical="center"/>
    </xf>
  </cellXfs>
  <cellStyles count="3">
    <cellStyle name="Hiperligação" xfId="1" builtinId="8"/>
    <cellStyle name="Normal" xfId="0" builtinId="0"/>
    <cellStyle name="Normal_Folha1" xfId="2"/>
  </cellStyles>
  <dxfs count="0"/>
  <tableStyles count="0" defaultTableStyle="TableStyleMedium2" defaultPivotStyle="PivotStyleLight16"/>
  <colors>
    <mruColors>
      <color rgb="FF0033CC"/>
      <color rgb="FF0034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9.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2.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3.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4.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5.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6.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7.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8.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9.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0.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1.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2.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3.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4.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5.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6.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7.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8.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9.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0.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1.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2.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3.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4.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5.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6.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7.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8.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9.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0.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1.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2.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3.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4.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5.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6.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7.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8.xml.rels><?xml version="1.0" encoding="UTF-8" standalone="yes"?>
<Relationships xmlns="http://schemas.openxmlformats.org/package/2006/relationships"><Relationship Id="rId1" Type="http://schemas.openxmlformats.org/officeDocument/2006/relationships/hyperlink" Target="#&#205;NDICE!A10"/></Relationships>
</file>

<file path=xl/drawings/_rels/drawing6.xml.rels><?xml version="1.0" encoding="UTF-8" standalone="yes"?>
<Relationships xmlns="http://schemas.openxmlformats.org/package/2006/relationships"><Relationship Id="rId1" Type="http://schemas.openxmlformats.org/officeDocument/2006/relationships/hyperlink" Target="#&#205;NDICE!A10"/></Relationships>
</file>

<file path=xl/drawings/_rels/drawing7.xml.rels><?xml version="1.0" encoding="UTF-8" standalone="yes"?>
<Relationships xmlns="http://schemas.openxmlformats.org/package/2006/relationships"><Relationship Id="rId1" Type="http://schemas.openxmlformats.org/officeDocument/2006/relationships/hyperlink" Target="#&#205;NDICE!A10"/></Relationships>
</file>

<file path=xl/drawings/_rels/drawing8.xml.rels><?xml version="1.0" encoding="UTF-8" standalone="yes"?>
<Relationships xmlns="http://schemas.openxmlformats.org/package/2006/relationships"><Relationship Id="rId1" Type="http://schemas.openxmlformats.org/officeDocument/2006/relationships/hyperlink" Target="#&#205;NDICE!A10"/></Relationships>
</file>

<file path=xl/drawings/_rels/drawing9.xml.rels><?xml version="1.0" encoding="UTF-8" standalone="yes"?>
<Relationships xmlns="http://schemas.openxmlformats.org/package/2006/relationships"><Relationship Id="rId1" Type="http://schemas.openxmlformats.org/officeDocument/2006/relationships/hyperlink" Target="#&#205;NDICE!A10"/></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9524</xdr:rowOff>
    </xdr:from>
    <xdr:to>
      <xdr:col>12</xdr:col>
      <xdr:colOff>101648</xdr:colOff>
      <xdr:row>55</xdr:row>
      <xdr:rowOff>19049</xdr:rowOff>
    </xdr:to>
    <xdr:pic>
      <xdr:nvPicPr>
        <xdr:cNvPr id="4" name="Imagem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4"/>
          <a:ext cx="7416848" cy="10487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161925</xdr:colOff>
      <xdr:row>5</xdr:row>
      <xdr:rowOff>180975</xdr:rowOff>
    </xdr:from>
    <xdr:to>
      <xdr:col>10</xdr:col>
      <xdr:colOff>238125</xdr:colOff>
      <xdr:row>8</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400800" y="1133475"/>
          <a:ext cx="1352550" cy="5238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571500</xdr:colOff>
      <xdr:row>1</xdr:row>
      <xdr:rowOff>9524</xdr:rowOff>
    </xdr:from>
    <xdr:to>
      <xdr:col>7</xdr:col>
      <xdr:colOff>581025</xdr:colOff>
      <xdr:row>3</xdr:row>
      <xdr:rowOff>161925</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4229100" y="200024"/>
          <a:ext cx="1285875" cy="533401"/>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333375</xdr:colOff>
      <xdr:row>5</xdr:row>
      <xdr:rowOff>104775</xdr:rowOff>
    </xdr:from>
    <xdr:to>
      <xdr:col>10</xdr:col>
      <xdr:colOff>352425</xdr:colOff>
      <xdr:row>8</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524625" y="1057275"/>
          <a:ext cx="1295400" cy="6191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171450</xdr:colOff>
      <xdr:row>5</xdr:row>
      <xdr:rowOff>180975</xdr:rowOff>
    </xdr:from>
    <xdr:to>
      <xdr:col>10</xdr:col>
      <xdr:colOff>152400</xdr:colOff>
      <xdr:row>8</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657975" y="1133475"/>
          <a:ext cx="1257300"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266700</xdr:colOff>
      <xdr:row>5</xdr:row>
      <xdr:rowOff>114300</xdr:rowOff>
    </xdr:from>
    <xdr:to>
      <xdr:col>10</xdr:col>
      <xdr:colOff>590549</xdr:colOff>
      <xdr:row>9</xdr:row>
      <xdr:rowOff>28575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496050" y="1066800"/>
          <a:ext cx="1314449"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295275</xdr:colOff>
      <xdr:row>6</xdr:row>
      <xdr:rowOff>19050</xdr:rowOff>
    </xdr:from>
    <xdr:to>
      <xdr:col>10</xdr:col>
      <xdr:colOff>333375</xdr:colOff>
      <xdr:row>8</xdr:row>
      <xdr:rowOff>152400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181725" y="1162050"/>
          <a:ext cx="1314450" cy="6191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171451</xdr:colOff>
      <xdr:row>5</xdr:row>
      <xdr:rowOff>180974</xdr:rowOff>
    </xdr:from>
    <xdr:to>
      <xdr:col>10</xdr:col>
      <xdr:colOff>180975</xdr:colOff>
      <xdr:row>7</xdr:row>
      <xdr:rowOff>180974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591301" y="1133474"/>
          <a:ext cx="1285874" cy="5048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171451</xdr:colOff>
      <xdr:row>5</xdr:row>
      <xdr:rowOff>180974</xdr:rowOff>
    </xdr:from>
    <xdr:to>
      <xdr:col>10</xdr:col>
      <xdr:colOff>180975</xdr:colOff>
      <xdr:row>7</xdr:row>
      <xdr:rowOff>180974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591301" y="1133474"/>
          <a:ext cx="1285874" cy="5048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438151</xdr:colOff>
      <xdr:row>5</xdr:row>
      <xdr:rowOff>28575</xdr:rowOff>
    </xdr:from>
    <xdr:to>
      <xdr:col>10</xdr:col>
      <xdr:colOff>409575</xdr:colOff>
      <xdr:row>8</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619876" y="1076325"/>
          <a:ext cx="1247774" cy="4762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238126</xdr:colOff>
      <xdr:row>5</xdr:row>
      <xdr:rowOff>28575</xdr:rowOff>
    </xdr:from>
    <xdr:to>
      <xdr:col>10</xdr:col>
      <xdr:colOff>228600</xdr:colOff>
      <xdr:row>8</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200776" y="1066800"/>
          <a:ext cx="1266824" cy="5334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381000</xdr:colOff>
      <xdr:row>4</xdr:row>
      <xdr:rowOff>161925</xdr:rowOff>
    </xdr:from>
    <xdr:to>
      <xdr:col>11</xdr:col>
      <xdr:colOff>542925</xdr:colOff>
      <xdr:row>7</xdr:row>
      <xdr:rowOff>66675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7448550" y="923925"/>
          <a:ext cx="1476375"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333375</xdr:colOff>
      <xdr:row>6</xdr:row>
      <xdr:rowOff>9525</xdr:rowOff>
    </xdr:from>
    <xdr:to>
      <xdr:col>10</xdr:col>
      <xdr:colOff>371474</xdr:colOff>
      <xdr:row>9</xdr:row>
      <xdr:rowOff>85725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315075" y="1152525"/>
          <a:ext cx="1314449"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400050</xdr:colOff>
      <xdr:row>4</xdr:row>
      <xdr:rowOff>152400</xdr:rowOff>
    </xdr:from>
    <xdr:to>
      <xdr:col>10</xdr:col>
      <xdr:colOff>381000</xdr:colOff>
      <xdr:row>8</xdr:row>
      <xdr:rowOff>47625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391275" y="866775"/>
          <a:ext cx="1257300"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361950</xdr:colOff>
      <xdr:row>6</xdr:row>
      <xdr:rowOff>0</xdr:rowOff>
    </xdr:from>
    <xdr:to>
      <xdr:col>10</xdr:col>
      <xdr:colOff>304800</xdr:colOff>
      <xdr:row>8</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315075" y="962025"/>
          <a:ext cx="1219200"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514350</xdr:colOff>
      <xdr:row>5</xdr:row>
      <xdr:rowOff>66675</xdr:rowOff>
    </xdr:from>
    <xdr:to>
      <xdr:col>10</xdr:col>
      <xdr:colOff>533400</xdr:colOff>
      <xdr:row>8</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877050" y="1019175"/>
          <a:ext cx="1295400"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457200</xdr:colOff>
      <xdr:row>5</xdr:row>
      <xdr:rowOff>95250</xdr:rowOff>
    </xdr:from>
    <xdr:to>
      <xdr:col>10</xdr:col>
      <xdr:colOff>438149</xdr:colOff>
      <xdr:row>9</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648450" y="1047750"/>
          <a:ext cx="1257299"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333375</xdr:colOff>
      <xdr:row>5</xdr:row>
      <xdr:rowOff>85725</xdr:rowOff>
    </xdr:from>
    <xdr:to>
      <xdr:col>10</xdr:col>
      <xdr:colOff>314324</xdr:colOff>
      <xdr:row>8</xdr:row>
      <xdr:rowOff>104775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600825" y="990600"/>
          <a:ext cx="1257299" cy="5048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504825</xdr:colOff>
      <xdr:row>5</xdr:row>
      <xdr:rowOff>95250</xdr:rowOff>
    </xdr:from>
    <xdr:to>
      <xdr:col>10</xdr:col>
      <xdr:colOff>485774</xdr:colOff>
      <xdr:row>8</xdr:row>
      <xdr:rowOff>47625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543675" y="1047750"/>
          <a:ext cx="1257299" cy="5238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9</xdr:col>
      <xdr:colOff>114300</xdr:colOff>
      <xdr:row>5</xdr:row>
      <xdr:rowOff>85725</xdr:rowOff>
    </xdr:from>
    <xdr:to>
      <xdr:col>11</xdr:col>
      <xdr:colOff>95249</xdr:colOff>
      <xdr:row>8</xdr:row>
      <xdr:rowOff>19050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400800" y="1038225"/>
          <a:ext cx="1257299"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438150</xdr:colOff>
      <xdr:row>5</xdr:row>
      <xdr:rowOff>95250</xdr:rowOff>
    </xdr:from>
    <xdr:to>
      <xdr:col>10</xdr:col>
      <xdr:colOff>419099</xdr:colOff>
      <xdr:row>8</xdr:row>
      <xdr:rowOff>66675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048375" y="1047750"/>
          <a:ext cx="1257299"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371475</xdr:colOff>
      <xdr:row>5</xdr:row>
      <xdr:rowOff>76200</xdr:rowOff>
    </xdr:from>
    <xdr:to>
      <xdr:col>10</xdr:col>
      <xdr:colOff>352424</xdr:colOff>
      <xdr:row>8</xdr:row>
      <xdr:rowOff>114300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124575" y="1028700"/>
          <a:ext cx="1257299" cy="6096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295276</xdr:colOff>
      <xdr:row>3</xdr:row>
      <xdr:rowOff>28576</xdr:rowOff>
    </xdr:from>
    <xdr:to>
      <xdr:col>15</xdr:col>
      <xdr:colOff>371476</xdr:colOff>
      <xdr:row>6</xdr:row>
      <xdr:rowOff>95251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7581901" y="514351"/>
          <a:ext cx="1238250"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390525</xdr:colOff>
      <xdr:row>5</xdr:row>
      <xdr:rowOff>114300</xdr:rowOff>
    </xdr:from>
    <xdr:to>
      <xdr:col>10</xdr:col>
      <xdr:colOff>361949</xdr:colOff>
      <xdr:row>8</xdr:row>
      <xdr:rowOff>57150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324600" y="1066800"/>
          <a:ext cx="1247774" cy="5905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8</xdr:col>
      <xdr:colOff>600075</xdr:colOff>
      <xdr:row>5</xdr:row>
      <xdr:rowOff>114301</xdr:rowOff>
    </xdr:from>
    <xdr:to>
      <xdr:col>10</xdr:col>
      <xdr:colOff>571499</xdr:colOff>
      <xdr:row>8</xdr:row>
      <xdr:rowOff>66676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257925" y="1066801"/>
          <a:ext cx="1247774" cy="5238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381000</xdr:colOff>
      <xdr:row>5</xdr:row>
      <xdr:rowOff>152399</xdr:rowOff>
    </xdr:from>
    <xdr:to>
      <xdr:col>10</xdr:col>
      <xdr:colOff>361949</xdr:colOff>
      <xdr:row>8</xdr:row>
      <xdr:rowOff>28574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5486400" y="1104899"/>
          <a:ext cx="1257299" cy="5048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542925</xdr:colOff>
      <xdr:row>6</xdr:row>
      <xdr:rowOff>38101</xdr:rowOff>
    </xdr:from>
    <xdr:to>
      <xdr:col>11</xdr:col>
      <xdr:colOff>85725</xdr:colOff>
      <xdr:row>8</xdr:row>
      <xdr:rowOff>66675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5648325" y="1181101"/>
          <a:ext cx="1457325" cy="54292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8</xdr:col>
      <xdr:colOff>390523</xdr:colOff>
      <xdr:row>4</xdr:row>
      <xdr:rowOff>180975</xdr:rowOff>
    </xdr:from>
    <xdr:to>
      <xdr:col>10</xdr:col>
      <xdr:colOff>485774</xdr:colOff>
      <xdr:row>8</xdr:row>
      <xdr:rowOff>57150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7724773" y="942975"/>
          <a:ext cx="1371601"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8</xdr:col>
      <xdr:colOff>38101</xdr:colOff>
      <xdr:row>5</xdr:row>
      <xdr:rowOff>114300</xdr:rowOff>
    </xdr:from>
    <xdr:to>
      <xdr:col>9</xdr:col>
      <xdr:colOff>600076</xdr:colOff>
      <xdr:row>8</xdr:row>
      <xdr:rowOff>57150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7524751" y="1066800"/>
          <a:ext cx="1219200" cy="5334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457200</xdr:colOff>
      <xdr:row>5</xdr:row>
      <xdr:rowOff>104775</xdr:rowOff>
    </xdr:from>
    <xdr:to>
      <xdr:col>10</xdr:col>
      <xdr:colOff>419099</xdr:colOff>
      <xdr:row>8</xdr:row>
      <xdr:rowOff>47625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810375" y="981075"/>
          <a:ext cx="1238249" cy="4762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314325</xdr:colOff>
      <xdr:row>5</xdr:row>
      <xdr:rowOff>76200</xdr:rowOff>
    </xdr:from>
    <xdr:to>
      <xdr:col>10</xdr:col>
      <xdr:colOff>276224</xdr:colOff>
      <xdr:row>9</xdr:row>
      <xdr:rowOff>28575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581775" y="1028700"/>
          <a:ext cx="1238249"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8</xdr:col>
      <xdr:colOff>390525</xdr:colOff>
      <xdr:row>5</xdr:row>
      <xdr:rowOff>133350</xdr:rowOff>
    </xdr:from>
    <xdr:to>
      <xdr:col>10</xdr:col>
      <xdr:colOff>371474</xdr:colOff>
      <xdr:row>8</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743700" y="1085850"/>
          <a:ext cx="1257299"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8</xdr:col>
      <xdr:colOff>314325</xdr:colOff>
      <xdr:row>5</xdr:row>
      <xdr:rowOff>152400</xdr:rowOff>
    </xdr:from>
    <xdr:to>
      <xdr:col>10</xdr:col>
      <xdr:colOff>295274</xdr:colOff>
      <xdr:row>9</xdr:row>
      <xdr:rowOff>28575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715125" y="1104900"/>
          <a:ext cx="1257299"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352425</xdr:colOff>
      <xdr:row>3</xdr:row>
      <xdr:rowOff>38101</xdr:rowOff>
    </xdr:from>
    <xdr:to>
      <xdr:col>11</xdr:col>
      <xdr:colOff>504825</xdr:colOff>
      <xdr:row>6</xdr:row>
      <xdr:rowOff>142876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7200900" y="523876"/>
          <a:ext cx="1428750" cy="5905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314325</xdr:colOff>
      <xdr:row>5</xdr:row>
      <xdr:rowOff>133350</xdr:rowOff>
    </xdr:from>
    <xdr:to>
      <xdr:col>10</xdr:col>
      <xdr:colOff>295274</xdr:colOff>
      <xdr:row>8</xdr:row>
      <xdr:rowOff>161925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7248525" y="1085850"/>
          <a:ext cx="1257299" cy="5619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323850</xdr:colOff>
      <xdr:row>5</xdr:row>
      <xdr:rowOff>161926</xdr:rowOff>
    </xdr:from>
    <xdr:to>
      <xdr:col>10</xdr:col>
      <xdr:colOff>342900</xdr:colOff>
      <xdr:row>8</xdr:row>
      <xdr:rowOff>152401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686550" y="1114426"/>
          <a:ext cx="1295400"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266700</xdr:colOff>
      <xdr:row>5</xdr:row>
      <xdr:rowOff>38100</xdr:rowOff>
    </xdr:from>
    <xdr:to>
      <xdr:col>10</xdr:col>
      <xdr:colOff>285750</xdr:colOff>
      <xdr:row>8</xdr:row>
      <xdr:rowOff>47624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486525" y="904875"/>
          <a:ext cx="1295400" cy="48577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257175</xdr:colOff>
      <xdr:row>6</xdr:row>
      <xdr:rowOff>47627</xdr:rowOff>
    </xdr:from>
    <xdr:to>
      <xdr:col>10</xdr:col>
      <xdr:colOff>314325</xdr:colOff>
      <xdr:row>9</xdr:row>
      <xdr:rowOff>123826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562725" y="1000127"/>
          <a:ext cx="1333500" cy="58102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323849</xdr:colOff>
      <xdr:row>5</xdr:row>
      <xdr:rowOff>95250</xdr:rowOff>
    </xdr:from>
    <xdr:to>
      <xdr:col>10</xdr:col>
      <xdr:colOff>314324</xdr:colOff>
      <xdr:row>7</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019799" y="1047750"/>
          <a:ext cx="1266825"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190500</xdr:colOff>
      <xdr:row>5</xdr:row>
      <xdr:rowOff>200024</xdr:rowOff>
    </xdr:from>
    <xdr:to>
      <xdr:col>10</xdr:col>
      <xdr:colOff>323850</xdr:colOff>
      <xdr:row>9</xdr:row>
      <xdr:rowOff>66674</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296025" y="1152524"/>
          <a:ext cx="1447800" cy="6191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8</xdr:col>
      <xdr:colOff>266700</xdr:colOff>
      <xdr:row>4</xdr:row>
      <xdr:rowOff>200024</xdr:rowOff>
    </xdr:from>
    <xdr:to>
      <xdr:col>10</xdr:col>
      <xdr:colOff>228599</xdr:colOff>
      <xdr:row>7</xdr:row>
      <xdr:rowOff>190499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7115175" y="1152524"/>
          <a:ext cx="1276349"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8</xdr:col>
      <xdr:colOff>352425</xdr:colOff>
      <xdr:row>6</xdr:row>
      <xdr:rowOff>57149</xdr:rowOff>
    </xdr:from>
    <xdr:to>
      <xdr:col>10</xdr:col>
      <xdr:colOff>333374</xdr:colOff>
      <xdr:row>7</xdr:row>
      <xdr:rowOff>171449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448425" y="1209674"/>
          <a:ext cx="1295399"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8</xdr:col>
      <xdr:colOff>352425</xdr:colOff>
      <xdr:row>6</xdr:row>
      <xdr:rowOff>19049</xdr:rowOff>
    </xdr:from>
    <xdr:to>
      <xdr:col>10</xdr:col>
      <xdr:colOff>333374</xdr:colOff>
      <xdr:row>8</xdr:row>
      <xdr:rowOff>171449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429375" y="1171574"/>
          <a:ext cx="1295399" cy="5238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8</xdr:col>
      <xdr:colOff>409575</xdr:colOff>
      <xdr:row>4</xdr:row>
      <xdr:rowOff>85725</xdr:rowOff>
    </xdr:from>
    <xdr:to>
      <xdr:col>10</xdr:col>
      <xdr:colOff>390524</xdr:colOff>
      <xdr:row>7</xdr:row>
      <xdr:rowOff>152400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600825" y="971550"/>
          <a:ext cx="1295399" cy="5334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314325</xdr:colOff>
      <xdr:row>5</xdr:row>
      <xdr:rowOff>85725</xdr:rowOff>
    </xdr:from>
    <xdr:to>
      <xdr:col>10</xdr:col>
      <xdr:colOff>285750</xdr:colOff>
      <xdr:row>9</xdr:row>
      <xdr:rowOff>0</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953250" y="1038225"/>
          <a:ext cx="1247775" cy="5238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352425</xdr:colOff>
      <xdr:row>6</xdr:row>
      <xdr:rowOff>66675</xdr:rowOff>
    </xdr:from>
    <xdr:to>
      <xdr:col>10</xdr:col>
      <xdr:colOff>333374</xdr:colOff>
      <xdr:row>10</xdr:row>
      <xdr:rowOff>66675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657975" y="1009650"/>
          <a:ext cx="1295399"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12</xdr:col>
      <xdr:colOff>180975</xdr:colOff>
      <xdr:row>3</xdr:row>
      <xdr:rowOff>28576</xdr:rowOff>
    </xdr:from>
    <xdr:to>
      <xdr:col>14</xdr:col>
      <xdr:colOff>352425</xdr:colOff>
      <xdr:row>5</xdr:row>
      <xdr:rowOff>161926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7181850" y="600076"/>
          <a:ext cx="1304925"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8</xdr:col>
      <xdr:colOff>523875</xdr:colOff>
      <xdr:row>5</xdr:row>
      <xdr:rowOff>142875</xdr:rowOff>
    </xdr:from>
    <xdr:to>
      <xdr:col>10</xdr:col>
      <xdr:colOff>504824</xdr:colOff>
      <xdr:row>8</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734175" y="1095375"/>
          <a:ext cx="1295399"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8</xdr:col>
      <xdr:colOff>266700</xdr:colOff>
      <xdr:row>5</xdr:row>
      <xdr:rowOff>19049</xdr:rowOff>
    </xdr:from>
    <xdr:to>
      <xdr:col>10</xdr:col>
      <xdr:colOff>247649</xdr:colOff>
      <xdr:row>7</xdr:row>
      <xdr:rowOff>180974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924675" y="981074"/>
          <a:ext cx="1295399" cy="5238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8</xdr:col>
      <xdr:colOff>390525</xdr:colOff>
      <xdr:row>6</xdr:row>
      <xdr:rowOff>28574</xdr:rowOff>
    </xdr:from>
    <xdr:to>
      <xdr:col>10</xdr:col>
      <xdr:colOff>371474</xdr:colOff>
      <xdr:row>9</xdr:row>
      <xdr:rowOff>19049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734175" y="1000124"/>
          <a:ext cx="1295399" cy="5429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219075</xdr:colOff>
      <xdr:row>5</xdr:row>
      <xdr:rowOff>152400</xdr:rowOff>
    </xdr:from>
    <xdr:to>
      <xdr:col>12</xdr:col>
      <xdr:colOff>200024</xdr:colOff>
      <xdr:row>8</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600825" y="914400"/>
          <a:ext cx="1257299"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57150</xdr:colOff>
      <xdr:row>5</xdr:row>
      <xdr:rowOff>161925</xdr:rowOff>
    </xdr:from>
    <xdr:to>
      <xdr:col>12</xdr:col>
      <xdr:colOff>209550</xdr:colOff>
      <xdr:row>8</xdr:row>
      <xdr:rowOff>57150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896100" y="1114425"/>
          <a:ext cx="1428750"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8</xdr:col>
      <xdr:colOff>466725</xdr:colOff>
      <xdr:row>5</xdr:row>
      <xdr:rowOff>180975</xdr:rowOff>
    </xdr:from>
    <xdr:to>
      <xdr:col>10</xdr:col>
      <xdr:colOff>447674</xdr:colOff>
      <xdr:row>8</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7210425" y="1133475"/>
          <a:ext cx="1295399" cy="4667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8</xdr:col>
      <xdr:colOff>371475</xdr:colOff>
      <xdr:row>5</xdr:row>
      <xdr:rowOff>123825</xdr:rowOff>
    </xdr:from>
    <xdr:to>
      <xdr:col>10</xdr:col>
      <xdr:colOff>447675</xdr:colOff>
      <xdr:row>8</xdr:row>
      <xdr:rowOff>66675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7467600" y="1076325"/>
          <a:ext cx="1390650"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342900</xdr:colOff>
      <xdr:row>6</xdr:row>
      <xdr:rowOff>9525</xdr:rowOff>
    </xdr:from>
    <xdr:to>
      <xdr:col>10</xdr:col>
      <xdr:colOff>400050</xdr:colOff>
      <xdr:row>9</xdr:row>
      <xdr:rowOff>9525</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810375" y="1057275"/>
          <a:ext cx="1333500"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295275</xdr:colOff>
      <xdr:row>6</xdr:row>
      <xdr:rowOff>95250</xdr:rowOff>
    </xdr:from>
    <xdr:to>
      <xdr:col>10</xdr:col>
      <xdr:colOff>352425</xdr:colOff>
      <xdr:row>10</xdr:row>
      <xdr:rowOff>0</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762750" y="1143000"/>
          <a:ext cx="1333500"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219075</xdr:colOff>
      <xdr:row>5</xdr:row>
      <xdr:rowOff>142875</xdr:rowOff>
    </xdr:from>
    <xdr:to>
      <xdr:col>7</xdr:col>
      <xdr:colOff>314325</xdr:colOff>
      <xdr:row>8</xdr:row>
      <xdr:rowOff>76200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5343525" y="1095375"/>
          <a:ext cx="1371600" cy="6191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276225</xdr:colOff>
      <xdr:row>5</xdr:row>
      <xdr:rowOff>152400</xdr:rowOff>
    </xdr:from>
    <xdr:to>
      <xdr:col>10</xdr:col>
      <xdr:colOff>257175</xdr:colOff>
      <xdr:row>8</xdr:row>
      <xdr:rowOff>114300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939419-1B68-418E-9B2E-B1B637FCDDF8}"/>
            </a:ext>
          </a:extLst>
        </xdr:cNvPr>
        <xdr:cNvSpPr/>
      </xdr:nvSpPr>
      <xdr:spPr>
        <a:xfrm>
          <a:off x="6429375" y="1104900"/>
          <a:ext cx="1257300" cy="5429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BreakPreview" zoomScaleNormal="100" zoomScaleSheetLayoutView="100" workbookViewId="0">
      <selection activeCell="O56" sqref="O56"/>
    </sheetView>
  </sheetViews>
  <sheetFormatPr defaultRowHeight="15" x14ac:dyDescent="0.25"/>
  <sheetData/>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5"/>
  <sheetViews>
    <sheetView showGridLines="0" view="pageLayout" zoomScaleNormal="100" workbookViewId="0">
      <selection activeCell="J13" sqref="J13"/>
    </sheetView>
  </sheetViews>
  <sheetFormatPr defaultRowHeight="15" x14ac:dyDescent="0.25"/>
  <cols>
    <col min="1" max="1" width="28.5703125" customWidth="1"/>
  </cols>
  <sheetData>
    <row r="5" spans="1:8" x14ac:dyDescent="0.25">
      <c r="A5" s="9" t="s">
        <v>220</v>
      </c>
      <c r="B5" s="9"/>
      <c r="C5" s="9"/>
      <c r="D5" s="9"/>
      <c r="E5" s="9"/>
    </row>
    <row r="6" spans="1:8" ht="7.5" customHeight="1" x14ac:dyDescent="0.25">
      <c r="A6" s="9"/>
      <c r="B6" s="9"/>
      <c r="C6" s="9"/>
      <c r="D6" s="9"/>
      <c r="E6" s="9"/>
    </row>
    <row r="7" spans="1:8" ht="19.5" customHeight="1" x14ac:dyDescent="0.25">
      <c r="A7" s="137"/>
      <c r="B7" s="138">
        <v>2015</v>
      </c>
      <c r="C7" s="138">
        <v>2016</v>
      </c>
      <c r="D7" s="138">
        <v>2017</v>
      </c>
      <c r="E7" s="138">
        <v>2018</v>
      </c>
      <c r="F7" s="138">
        <v>2019</v>
      </c>
      <c r="G7" s="138">
        <v>2020</v>
      </c>
      <c r="H7" s="138">
        <v>2021</v>
      </c>
    </row>
    <row r="8" spans="1:8" ht="6" customHeight="1" x14ac:dyDescent="0.25">
      <c r="A8" s="19"/>
      <c r="B8" s="20"/>
      <c r="C8" s="20"/>
      <c r="D8" s="20"/>
      <c r="E8" s="20"/>
      <c r="F8" s="30"/>
      <c r="G8" s="30"/>
    </row>
    <row r="9" spans="1:8" x14ac:dyDescent="0.25">
      <c r="A9" s="26" t="s">
        <v>79</v>
      </c>
      <c r="B9" s="21">
        <f>SUM(B12:B34)</f>
        <v>4841</v>
      </c>
      <c r="C9" s="21">
        <f t="shared" ref="C9:G9" si="0">SUM(C12:C34)</f>
        <v>4977</v>
      </c>
      <c r="D9" s="21">
        <f t="shared" si="0"/>
        <v>4837</v>
      </c>
      <c r="E9" s="21">
        <f t="shared" si="0"/>
        <v>4764</v>
      </c>
      <c r="F9" s="21">
        <f t="shared" si="0"/>
        <v>4403</v>
      </c>
      <c r="G9" s="21">
        <f t="shared" si="0"/>
        <v>4391</v>
      </c>
      <c r="H9" s="21">
        <f t="shared" ref="H9" si="1">SUM(H12:H34)</f>
        <v>3704</v>
      </c>
    </row>
    <row r="10" spans="1:8" ht="7.5" customHeight="1" x14ac:dyDescent="0.25">
      <c r="A10" s="27"/>
      <c r="B10" s="22"/>
      <c r="C10" s="22"/>
      <c r="D10" s="22"/>
      <c r="E10" s="22"/>
      <c r="F10" s="22"/>
      <c r="G10" s="22"/>
      <c r="H10" s="22"/>
    </row>
    <row r="11" spans="1:8" x14ac:dyDescent="0.25">
      <c r="A11" s="26" t="s">
        <v>90</v>
      </c>
      <c r="B11" s="23"/>
      <c r="C11" s="23"/>
      <c r="D11" s="23"/>
      <c r="E11" s="23"/>
      <c r="F11" s="23"/>
      <c r="G11" s="23"/>
      <c r="H11" s="23"/>
    </row>
    <row r="12" spans="1:8" x14ac:dyDescent="0.25">
      <c r="A12" s="29" t="s">
        <v>2</v>
      </c>
      <c r="B12" s="25">
        <v>131</v>
      </c>
      <c r="C12" s="25">
        <v>113</v>
      </c>
      <c r="D12" s="25">
        <v>115</v>
      </c>
      <c r="E12" s="25">
        <v>117</v>
      </c>
      <c r="F12" s="111">
        <v>111</v>
      </c>
      <c r="G12" s="111">
        <v>93</v>
      </c>
      <c r="H12" s="111">
        <v>77</v>
      </c>
    </row>
    <row r="13" spans="1:8" x14ac:dyDescent="0.25">
      <c r="A13" s="29" t="s">
        <v>20</v>
      </c>
      <c r="B13" s="25">
        <v>48</v>
      </c>
      <c r="C13" s="25">
        <v>44</v>
      </c>
      <c r="D13" s="25">
        <v>43</v>
      </c>
      <c r="E13" s="25">
        <v>29</v>
      </c>
      <c r="F13" s="111">
        <v>32</v>
      </c>
      <c r="G13" s="111">
        <v>37</v>
      </c>
      <c r="H13" s="111">
        <v>28</v>
      </c>
    </row>
    <row r="14" spans="1:8" x14ac:dyDescent="0.25">
      <c r="A14" s="29" t="s">
        <v>3</v>
      </c>
      <c r="B14" s="25">
        <v>150</v>
      </c>
      <c r="C14" s="25">
        <v>153</v>
      </c>
      <c r="D14" s="25">
        <v>136</v>
      </c>
      <c r="E14" s="25">
        <v>102</v>
      </c>
      <c r="F14" s="111">
        <v>123</v>
      </c>
      <c r="G14" s="111">
        <v>111</v>
      </c>
      <c r="H14" s="111">
        <v>109</v>
      </c>
    </row>
    <row r="15" spans="1:8" x14ac:dyDescent="0.25">
      <c r="A15" s="29" t="s">
        <v>14</v>
      </c>
      <c r="B15" s="25">
        <v>593</v>
      </c>
      <c r="C15" s="25">
        <v>576</v>
      </c>
      <c r="D15" s="25">
        <v>608</v>
      </c>
      <c r="E15" s="25">
        <v>606</v>
      </c>
      <c r="F15" s="111">
        <v>590</v>
      </c>
      <c r="G15" s="111">
        <v>577</v>
      </c>
      <c r="H15" s="111">
        <v>484</v>
      </c>
    </row>
    <row r="16" spans="1:8" x14ac:dyDescent="0.25">
      <c r="A16" s="29" t="s">
        <v>4</v>
      </c>
      <c r="B16" s="25">
        <v>59</v>
      </c>
      <c r="C16" s="25">
        <v>49</v>
      </c>
      <c r="D16" s="25">
        <v>57</v>
      </c>
      <c r="E16" s="25">
        <v>53</v>
      </c>
      <c r="F16" s="111">
        <v>35</v>
      </c>
      <c r="G16" s="111">
        <v>34</v>
      </c>
      <c r="H16" s="111">
        <v>44</v>
      </c>
    </row>
    <row r="17" spans="1:8" x14ac:dyDescent="0.25">
      <c r="A17" s="29" t="s">
        <v>91</v>
      </c>
      <c r="B17" s="25">
        <v>45</v>
      </c>
      <c r="C17" s="25">
        <v>67</v>
      </c>
      <c r="D17" s="25">
        <v>34</v>
      </c>
      <c r="E17" s="25">
        <v>43</v>
      </c>
      <c r="F17" s="111">
        <v>32</v>
      </c>
      <c r="G17" s="111">
        <v>33</v>
      </c>
      <c r="H17" s="111">
        <v>41</v>
      </c>
    </row>
    <row r="18" spans="1:8" x14ac:dyDescent="0.25">
      <c r="A18" s="29" t="s">
        <v>5</v>
      </c>
      <c r="B18" s="25">
        <v>294</v>
      </c>
      <c r="C18" s="25">
        <v>355</v>
      </c>
      <c r="D18" s="25">
        <v>334</v>
      </c>
      <c r="E18" s="25">
        <v>371</v>
      </c>
      <c r="F18" s="111">
        <v>403</v>
      </c>
      <c r="G18" s="111">
        <v>374</v>
      </c>
      <c r="H18" s="111">
        <v>263</v>
      </c>
    </row>
    <row r="19" spans="1:8" x14ac:dyDescent="0.25">
      <c r="A19" s="29" t="s">
        <v>6</v>
      </c>
      <c r="B19" s="25">
        <v>155</v>
      </c>
      <c r="C19" s="25">
        <v>139</v>
      </c>
      <c r="D19" s="25">
        <v>163</v>
      </c>
      <c r="E19" s="25">
        <v>186</v>
      </c>
      <c r="F19" s="111">
        <v>152</v>
      </c>
      <c r="G19" s="111">
        <v>155</v>
      </c>
      <c r="H19" s="111">
        <v>106</v>
      </c>
    </row>
    <row r="20" spans="1:8" x14ac:dyDescent="0.25">
      <c r="A20" s="29" t="s">
        <v>7</v>
      </c>
      <c r="B20" s="25">
        <v>46</v>
      </c>
      <c r="C20" s="25">
        <v>47</v>
      </c>
      <c r="D20" s="25">
        <v>52</v>
      </c>
      <c r="E20" s="25">
        <v>44</v>
      </c>
      <c r="F20" s="111">
        <v>44</v>
      </c>
      <c r="G20" s="111">
        <v>40</v>
      </c>
      <c r="H20" s="111">
        <v>38</v>
      </c>
    </row>
    <row r="21" spans="1:8" x14ac:dyDescent="0.25">
      <c r="A21" s="29" t="s">
        <v>8</v>
      </c>
      <c r="B21" s="25">
        <v>179</v>
      </c>
      <c r="C21" s="25">
        <v>185</v>
      </c>
      <c r="D21" s="25">
        <v>155</v>
      </c>
      <c r="E21" s="25">
        <v>152</v>
      </c>
      <c r="F21" s="111">
        <v>150</v>
      </c>
      <c r="G21" s="111">
        <v>162</v>
      </c>
      <c r="H21" s="111">
        <v>134</v>
      </c>
    </row>
    <row r="22" spans="1:8" x14ac:dyDescent="0.25">
      <c r="A22" s="29" t="s">
        <v>9</v>
      </c>
      <c r="B22" s="25">
        <v>463</v>
      </c>
      <c r="C22" s="25">
        <v>458</v>
      </c>
      <c r="D22" s="25">
        <v>462</v>
      </c>
      <c r="E22" s="25">
        <v>410</v>
      </c>
      <c r="F22" s="111">
        <v>326</v>
      </c>
      <c r="G22" s="111">
        <v>331</v>
      </c>
      <c r="H22" s="111">
        <v>249</v>
      </c>
    </row>
    <row r="23" spans="1:8" x14ac:dyDescent="0.25">
      <c r="A23" s="29" t="s">
        <v>10</v>
      </c>
      <c r="B23" s="25">
        <v>299</v>
      </c>
      <c r="C23" s="25">
        <v>269</v>
      </c>
      <c r="D23" s="25">
        <v>266</v>
      </c>
      <c r="E23" s="25">
        <v>262</v>
      </c>
      <c r="F23" s="111">
        <v>216</v>
      </c>
      <c r="G23" s="111">
        <v>259</v>
      </c>
      <c r="H23" s="111">
        <v>216</v>
      </c>
    </row>
    <row r="24" spans="1:8" x14ac:dyDescent="0.25">
      <c r="A24" s="29" t="s">
        <v>11</v>
      </c>
      <c r="B24" s="25">
        <v>1527</v>
      </c>
      <c r="C24" s="25">
        <v>1574</v>
      </c>
      <c r="D24" s="25">
        <v>1507</v>
      </c>
      <c r="E24" s="25">
        <v>1534</v>
      </c>
      <c r="F24" s="111">
        <v>1401</v>
      </c>
      <c r="G24" s="111">
        <v>1421</v>
      </c>
      <c r="H24" s="111">
        <v>1288</v>
      </c>
    </row>
    <row r="25" spans="1:8" x14ac:dyDescent="0.25">
      <c r="A25" s="29" t="s">
        <v>15</v>
      </c>
      <c r="B25" s="25">
        <v>128</v>
      </c>
      <c r="C25" s="25">
        <v>139</v>
      </c>
      <c r="D25" s="25">
        <v>151</v>
      </c>
      <c r="E25" s="25">
        <v>128</v>
      </c>
      <c r="F25" s="111">
        <v>116</v>
      </c>
      <c r="G25" s="111">
        <v>128</v>
      </c>
      <c r="H25" s="111">
        <v>98</v>
      </c>
    </row>
    <row r="26" spans="1:8" x14ac:dyDescent="0.25">
      <c r="A26" s="29" t="s">
        <v>16</v>
      </c>
      <c r="B26" s="25">
        <v>152</v>
      </c>
      <c r="C26" s="25">
        <v>148</v>
      </c>
      <c r="D26" s="25">
        <v>130</v>
      </c>
      <c r="E26" s="25">
        <v>142</v>
      </c>
      <c r="F26" s="111">
        <v>107</v>
      </c>
      <c r="G26" s="111">
        <v>105</v>
      </c>
      <c r="H26" s="111">
        <v>98</v>
      </c>
    </row>
    <row r="27" spans="1:8" x14ac:dyDescent="0.25">
      <c r="A27" s="29" t="s">
        <v>24</v>
      </c>
      <c r="B27" s="25">
        <v>67</v>
      </c>
      <c r="C27" s="25">
        <v>91</v>
      </c>
      <c r="D27" s="25">
        <v>66</v>
      </c>
      <c r="E27" s="25">
        <v>60</v>
      </c>
      <c r="F27" s="111">
        <v>52</v>
      </c>
      <c r="G27" s="111">
        <v>56</v>
      </c>
      <c r="H27" s="111">
        <v>32</v>
      </c>
    </row>
    <row r="28" spans="1:8" x14ac:dyDescent="0.25">
      <c r="A28" s="29" t="s">
        <v>25</v>
      </c>
      <c r="B28" s="25">
        <v>52</v>
      </c>
      <c r="C28" s="25">
        <v>71</v>
      </c>
      <c r="D28" s="25">
        <v>58</v>
      </c>
      <c r="E28" s="25">
        <v>56</v>
      </c>
      <c r="F28" s="111">
        <v>47</v>
      </c>
      <c r="G28" s="111">
        <v>45</v>
      </c>
      <c r="H28" s="111">
        <v>34</v>
      </c>
    </row>
    <row r="29" spans="1:8" x14ac:dyDescent="0.25">
      <c r="A29" s="29" t="s">
        <v>19</v>
      </c>
      <c r="B29" s="25">
        <v>67</v>
      </c>
      <c r="C29" s="25">
        <v>61</v>
      </c>
      <c r="D29" s="25">
        <v>69</v>
      </c>
      <c r="E29" s="25">
        <v>65</v>
      </c>
      <c r="F29" s="111">
        <v>59</v>
      </c>
      <c r="G29" s="111">
        <v>59</v>
      </c>
      <c r="H29" s="111">
        <v>32</v>
      </c>
    </row>
    <row r="30" spans="1:8" x14ac:dyDescent="0.25">
      <c r="A30" s="29" t="s">
        <v>12</v>
      </c>
      <c r="B30" s="25">
        <v>85</v>
      </c>
      <c r="C30" s="25">
        <v>68</v>
      </c>
      <c r="D30" s="25">
        <v>82</v>
      </c>
      <c r="E30" s="25">
        <v>86</v>
      </c>
      <c r="F30" s="111">
        <v>82</v>
      </c>
      <c r="G30" s="111">
        <v>76</v>
      </c>
      <c r="H30" s="111">
        <v>67</v>
      </c>
    </row>
    <row r="31" spans="1:8" x14ac:dyDescent="0.25">
      <c r="A31" s="29" t="s">
        <v>17</v>
      </c>
      <c r="B31" s="25">
        <v>206</v>
      </c>
      <c r="C31" s="25">
        <v>234</v>
      </c>
      <c r="D31" s="25">
        <v>215</v>
      </c>
      <c r="E31" s="25">
        <v>195</v>
      </c>
      <c r="F31" s="111">
        <v>186</v>
      </c>
      <c r="G31" s="111">
        <v>186</v>
      </c>
      <c r="H31" s="111">
        <v>175</v>
      </c>
    </row>
    <row r="32" spans="1:8" x14ac:dyDescent="0.25">
      <c r="A32" s="29" t="s">
        <v>92</v>
      </c>
      <c r="B32" s="25">
        <v>39</v>
      </c>
      <c r="C32" s="25">
        <v>46</v>
      </c>
      <c r="D32" s="25">
        <v>56</v>
      </c>
      <c r="E32" s="25">
        <v>66</v>
      </c>
      <c r="F32" s="111">
        <v>61</v>
      </c>
      <c r="G32" s="111">
        <v>65</v>
      </c>
      <c r="H32" s="111">
        <v>42</v>
      </c>
    </row>
    <row r="33" spans="1:8" x14ac:dyDescent="0.25">
      <c r="A33" s="41" t="s">
        <v>13</v>
      </c>
      <c r="B33" s="86">
        <v>56</v>
      </c>
      <c r="C33" s="86">
        <v>86</v>
      </c>
      <c r="D33" s="86">
        <v>76</v>
      </c>
      <c r="E33" s="86">
        <v>57</v>
      </c>
      <c r="F33" s="301">
        <v>75</v>
      </c>
      <c r="G33" s="301">
        <v>42</v>
      </c>
      <c r="H33" s="301">
        <v>45</v>
      </c>
    </row>
    <row r="34" spans="1:8" x14ac:dyDescent="0.25">
      <c r="A34" s="83" t="s">
        <v>170</v>
      </c>
      <c r="B34" s="87">
        <v>0</v>
      </c>
      <c r="C34" s="87">
        <v>4</v>
      </c>
      <c r="D34" s="87">
        <v>2</v>
      </c>
      <c r="E34" s="87">
        <v>0</v>
      </c>
      <c r="F34" s="302">
        <v>3</v>
      </c>
      <c r="G34" s="302">
        <v>2</v>
      </c>
      <c r="H34" s="302">
        <v>4</v>
      </c>
    </row>
    <row r="35" spans="1:8" x14ac:dyDescent="0.25">
      <c r="A35" s="11"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N19"/>
  <sheetViews>
    <sheetView showGridLines="0" view="pageLayout" zoomScaleNormal="100" workbookViewId="0">
      <selection activeCell="G14" sqref="G14"/>
    </sheetView>
  </sheetViews>
  <sheetFormatPr defaultRowHeight="15" x14ac:dyDescent="0.25"/>
  <cols>
    <col min="1" max="1" width="15.7109375" customWidth="1"/>
    <col min="2" max="2" width="13" customWidth="1"/>
    <col min="3" max="4" width="16.85546875" customWidth="1"/>
    <col min="5" max="5" width="21.85546875" customWidth="1"/>
  </cols>
  <sheetData>
    <row r="5" spans="1:14" x14ac:dyDescent="0.25">
      <c r="A5" s="9" t="s">
        <v>221</v>
      </c>
      <c r="B5" s="9"/>
      <c r="C5" s="9"/>
      <c r="D5" s="9"/>
      <c r="E5" s="9"/>
      <c r="F5" s="9"/>
      <c r="G5" s="9"/>
      <c r="H5" s="9"/>
      <c r="I5" s="9"/>
      <c r="J5" s="9"/>
      <c r="K5" s="9"/>
      <c r="L5" s="9"/>
      <c r="M5" s="9"/>
      <c r="N5" s="9"/>
    </row>
    <row r="6" spans="1:14" x14ac:dyDescent="0.25">
      <c r="A6" s="9" t="s">
        <v>95</v>
      </c>
      <c r="B6" s="9"/>
      <c r="C6" s="9"/>
      <c r="D6" s="9"/>
      <c r="E6" s="9"/>
      <c r="F6" s="9"/>
      <c r="G6" s="9"/>
      <c r="H6" s="9"/>
      <c r="I6" s="9"/>
      <c r="J6" s="9"/>
      <c r="K6" s="9"/>
      <c r="L6" s="9"/>
      <c r="M6" s="9"/>
      <c r="N6" s="9"/>
    </row>
    <row r="7" spans="1:14" ht="24" customHeight="1" thickBot="1" x14ac:dyDescent="0.3">
      <c r="A7" s="354"/>
      <c r="B7" s="355" t="s">
        <v>93</v>
      </c>
      <c r="C7" s="355"/>
      <c r="D7" s="355"/>
      <c r="E7" s="356" t="s">
        <v>171</v>
      </c>
    </row>
    <row r="8" spans="1:14" ht="18.75" customHeight="1" x14ac:dyDescent="0.25">
      <c r="A8" s="354"/>
      <c r="B8" s="304" t="s">
        <v>18</v>
      </c>
      <c r="C8" s="305" t="s">
        <v>1</v>
      </c>
      <c r="D8" s="305" t="s">
        <v>0</v>
      </c>
      <c r="E8" s="356"/>
    </row>
    <row r="9" spans="1:14" x14ac:dyDescent="0.25">
      <c r="A9" s="17"/>
      <c r="B9" s="306"/>
      <c r="C9" s="17"/>
      <c r="D9" s="17"/>
      <c r="E9" s="307"/>
    </row>
    <row r="10" spans="1:14" ht="21" customHeight="1" x14ac:dyDescent="0.25">
      <c r="A10" s="308" t="s">
        <v>79</v>
      </c>
      <c r="B10" s="309">
        <f>SUM(B12:B18)</f>
        <v>64801</v>
      </c>
      <c r="C10" s="309">
        <f>SUM(C12:C18)</f>
        <v>32884</v>
      </c>
      <c r="D10" s="309">
        <f>SUM(D12:D18)</f>
        <v>31917</v>
      </c>
      <c r="E10" s="104">
        <v>103</v>
      </c>
    </row>
    <row r="11" spans="1:14" x14ac:dyDescent="0.25">
      <c r="A11" s="17"/>
      <c r="B11" s="306"/>
      <c r="C11" s="17"/>
      <c r="D11" s="17"/>
      <c r="E11" s="17"/>
    </row>
    <row r="12" spans="1:14" x14ac:dyDescent="0.25">
      <c r="A12" s="33">
        <v>2015</v>
      </c>
      <c r="B12" s="310">
        <v>9757</v>
      </c>
      <c r="C12" s="310">
        <v>4916</v>
      </c>
      <c r="D12" s="310">
        <v>4841</v>
      </c>
      <c r="E12" s="39">
        <v>101.54926668043794</v>
      </c>
    </row>
    <row r="13" spans="1:14" x14ac:dyDescent="0.25">
      <c r="A13" s="33">
        <v>2016</v>
      </c>
      <c r="B13" s="310">
        <v>9935</v>
      </c>
      <c r="C13" s="25">
        <v>4958</v>
      </c>
      <c r="D13" s="25">
        <v>4977</v>
      </c>
      <c r="E13" s="39">
        <v>99.618243922041387</v>
      </c>
    </row>
    <row r="14" spans="1:14" x14ac:dyDescent="0.25">
      <c r="A14" s="311">
        <v>2017</v>
      </c>
      <c r="B14" s="310">
        <v>9899</v>
      </c>
      <c r="C14" s="25">
        <v>5062</v>
      </c>
      <c r="D14" s="25">
        <v>4837</v>
      </c>
      <c r="E14" s="39">
        <v>104.65164358073187</v>
      </c>
    </row>
    <row r="15" spans="1:14" x14ac:dyDescent="0.25">
      <c r="A15" s="311">
        <v>2018</v>
      </c>
      <c r="B15" s="310">
        <v>9480</v>
      </c>
      <c r="C15" s="25">
        <v>4716</v>
      </c>
      <c r="D15" s="25">
        <v>4764</v>
      </c>
      <c r="E15" s="39">
        <v>98.992443324937028</v>
      </c>
    </row>
    <row r="16" spans="1:14" x14ac:dyDescent="0.25">
      <c r="A16" s="311">
        <v>2019</v>
      </c>
      <c r="B16" s="312">
        <v>9154</v>
      </c>
      <c r="C16" s="86">
        <v>4751</v>
      </c>
      <c r="D16" s="86">
        <v>4403</v>
      </c>
      <c r="E16" s="99">
        <v>107.90370202134909</v>
      </c>
    </row>
    <row r="17" spans="1:5" x14ac:dyDescent="0.25">
      <c r="A17" s="311">
        <v>2020</v>
      </c>
      <c r="B17" s="312">
        <v>8944</v>
      </c>
      <c r="C17" s="86">
        <v>4553</v>
      </c>
      <c r="D17" s="86">
        <v>4391</v>
      </c>
      <c r="E17" s="99">
        <v>103.68936460942837</v>
      </c>
    </row>
    <row r="18" spans="1:5" x14ac:dyDescent="0.25">
      <c r="A18" s="313">
        <v>2021</v>
      </c>
      <c r="B18" s="314">
        <v>7632</v>
      </c>
      <c r="C18" s="87">
        <v>3928</v>
      </c>
      <c r="D18" s="87">
        <v>3704</v>
      </c>
      <c r="E18" s="91">
        <v>106.0475161987041</v>
      </c>
    </row>
    <row r="19" spans="1:5" ht="20.25" customHeight="1" x14ac:dyDescent="0.25">
      <c r="A19" s="307" t="s">
        <v>193</v>
      </c>
      <c r="B19" s="307"/>
      <c r="C19" s="307"/>
      <c r="D19" s="307"/>
      <c r="E19" s="307"/>
    </row>
  </sheetData>
  <mergeCells count="3">
    <mergeCell ref="A7:A8"/>
    <mergeCell ref="B7:D7"/>
    <mergeCell ref="E7:E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34"/>
  <sheetViews>
    <sheetView showGridLines="0" view="pageLayout" zoomScaleNormal="100" workbookViewId="0">
      <selection activeCell="C15" sqref="C15"/>
    </sheetView>
  </sheetViews>
  <sheetFormatPr defaultRowHeight="15" x14ac:dyDescent="0.25"/>
  <cols>
    <col min="1" max="1" width="24" customWidth="1"/>
  </cols>
  <sheetData>
    <row r="5" spans="1:10" x14ac:dyDescent="0.25">
      <c r="A5" s="9" t="s">
        <v>222</v>
      </c>
      <c r="B5" s="9"/>
      <c r="C5" s="9"/>
      <c r="D5" s="9"/>
      <c r="E5" s="9"/>
      <c r="F5" s="9"/>
      <c r="G5" s="9"/>
      <c r="H5" s="9"/>
      <c r="I5" s="9"/>
    </row>
    <row r="6" spans="1:10" x14ac:dyDescent="0.25">
      <c r="A6" s="9"/>
      <c r="B6" s="9"/>
      <c r="C6" s="9"/>
      <c r="D6" s="9"/>
      <c r="E6" s="9"/>
      <c r="F6" s="9"/>
      <c r="G6" s="9"/>
      <c r="H6" s="9"/>
      <c r="I6" s="9"/>
    </row>
    <row r="7" spans="1:10" ht="25.5" customHeight="1" x14ac:dyDescent="0.25">
      <c r="A7" s="139"/>
      <c r="B7" s="137">
        <v>2015</v>
      </c>
      <c r="C7" s="137">
        <v>2016</v>
      </c>
      <c r="D7" s="137">
        <v>2017</v>
      </c>
      <c r="E7" s="137">
        <v>2018</v>
      </c>
      <c r="F7" s="137">
        <v>2019</v>
      </c>
      <c r="G7" s="137">
        <v>2020</v>
      </c>
      <c r="H7" s="299">
        <v>2021</v>
      </c>
    </row>
    <row r="8" spans="1:10" ht="5.25" customHeight="1" x14ac:dyDescent="0.25">
      <c r="A8" s="34"/>
      <c r="B8" s="35"/>
      <c r="C8" s="35"/>
      <c r="D8" s="35"/>
      <c r="E8" s="35"/>
    </row>
    <row r="9" spans="1:10" ht="14.25" customHeight="1" x14ac:dyDescent="0.25">
      <c r="A9" s="142" t="s">
        <v>79</v>
      </c>
      <c r="B9" s="143">
        <v>18.590693181447385</v>
      </c>
      <c r="C9" s="143">
        <v>18.70156633872579</v>
      </c>
      <c r="D9" s="143">
        <v>18.411217616670761</v>
      </c>
      <c r="E9" s="144">
        <v>17.423869723084387</v>
      </c>
      <c r="F9" s="144">
        <v>16.629023366778512</v>
      </c>
      <c r="G9" s="143">
        <v>16.061580377052845</v>
      </c>
      <c r="H9" s="143">
        <v>13.551173681356921</v>
      </c>
    </row>
    <row r="10" spans="1:10" ht="7.5" customHeight="1" x14ac:dyDescent="0.25">
      <c r="A10" s="36"/>
      <c r="B10" s="33"/>
      <c r="C10" s="33"/>
      <c r="D10" s="33"/>
      <c r="E10" s="33"/>
      <c r="F10" s="92"/>
      <c r="G10" s="92"/>
      <c r="H10" s="92"/>
    </row>
    <row r="11" spans="1:10" ht="15.75" customHeight="1" x14ac:dyDescent="0.25">
      <c r="A11" s="142" t="s">
        <v>94</v>
      </c>
      <c r="B11" s="141"/>
      <c r="C11" s="141"/>
      <c r="D11" s="141"/>
      <c r="E11" s="140"/>
      <c r="F11" s="140"/>
      <c r="G11" s="141"/>
      <c r="H11" s="141"/>
    </row>
    <row r="12" spans="1:10" x14ac:dyDescent="0.25">
      <c r="A12" s="17" t="s">
        <v>2</v>
      </c>
      <c r="B12" s="39">
        <v>15.102456366374808</v>
      </c>
      <c r="C12" s="39">
        <v>13.673796828627347</v>
      </c>
      <c r="D12" s="39">
        <v>13.82481885694477</v>
      </c>
      <c r="E12" s="39">
        <v>13.845413335835893</v>
      </c>
      <c r="F12" s="345">
        <v>13.98263568682076</v>
      </c>
      <c r="G12" s="345">
        <v>11.460622890658621</v>
      </c>
      <c r="H12" s="345">
        <v>10.878376795604074</v>
      </c>
      <c r="J12" s="338"/>
    </row>
    <row r="13" spans="1:10" x14ac:dyDescent="0.25">
      <c r="A13" s="95" t="s">
        <v>20</v>
      </c>
      <c r="B13" s="39">
        <v>14.591838071985752</v>
      </c>
      <c r="C13" s="39">
        <v>14.645659091875759</v>
      </c>
      <c r="D13" s="39">
        <v>13.645981956342313</v>
      </c>
      <c r="E13" s="39">
        <v>10.977519902119539</v>
      </c>
      <c r="F13" s="345">
        <v>11.067631611803723</v>
      </c>
      <c r="G13" s="345">
        <v>11.5195875193965</v>
      </c>
      <c r="H13" s="345">
        <v>12.359924226432398</v>
      </c>
    </row>
    <row r="14" spans="1:10" x14ac:dyDescent="0.25">
      <c r="A14" s="95" t="s">
        <v>3</v>
      </c>
      <c r="B14" s="39">
        <v>16.981539562661926</v>
      </c>
      <c r="C14" s="39">
        <v>16.75505146269208</v>
      </c>
      <c r="D14" s="39">
        <v>14.603366736936715</v>
      </c>
      <c r="E14" s="39">
        <v>11.835224134772988</v>
      </c>
      <c r="F14" s="345">
        <v>13.57028198865194</v>
      </c>
      <c r="G14" s="345">
        <v>13.070539426826818</v>
      </c>
      <c r="H14" s="345">
        <v>11.906639651454954</v>
      </c>
    </row>
    <row r="15" spans="1:10" x14ac:dyDescent="0.25">
      <c r="A15" s="95" t="s">
        <v>14</v>
      </c>
      <c r="B15" s="39">
        <v>14.65171792801096</v>
      </c>
      <c r="C15" s="39">
        <v>14.548759415468796</v>
      </c>
      <c r="D15" s="39">
        <v>15.142655257644311</v>
      </c>
      <c r="E15" s="39">
        <v>14.592362754830202</v>
      </c>
      <c r="F15" s="345">
        <v>14.318091133654386</v>
      </c>
      <c r="G15" s="345">
        <v>13.923582075997697</v>
      </c>
      <c r="H15" s="345">
        <v>12.20958816731804</v>
      </c>
    </row>
    <row r="16" spans="1:10" x14ac:dyDescent="0.25">
      <c r="A16" s="95" t="s">
        <v>4</v>
      </c>
      <c r="B16" s="39">
        <v>15.594023626735623</v>
      </c>
      <c r="C16" s="39">
        <v>14.350740969441722</v>
      </c>
      <c r="D16" s="39">
        <v>16.347132596092813</v>
      </c>
      <c r="E16" s="39">
        <v>13.495496549189072</v>
      </c>
      <c r="F16" s="345">
        <v>12.318891510866235</v>
      </c>
      <c r="G16" s="345">
        <v>9.069252050253068</v>
      </c>
      <c r="H16" s="345">
        <v>11.214294206145018</v>
      </c>
    </row>
    <row r="17" spans="1:8" x14ac:dyDescent="0.25">
      <c r="A17" s="95" t="s">
        <v>91</v>
      </c>
      <c r="B17" s="39">
        <v>16.215988215639388</v>
      </c>
      <c r="C17" s="39">
        <v>21.020814692024718</v>
      </c>
      <c r="D17" s="39">
        <v>13.780935513523699</v>
      </c>
      <c r="E17" s="39">
        <v>15.143054239276887</v>
      </c>
      <c r="F17" s="345">
        <v>10.946621134509609</v>
      </c>
      <c r="G17" s="345">
        <v>16.361749450842321</v>
      </c>
      <c r="H17" s="345">
        <v>14.474382661666626</v>
      </c>
    </row>
    <row r="18" spans="1:8" x14ac:dyDescent="0.25">
      <c r="A18" s="95" t="s">
        <v>5</v>
      </c>
      <c r="B18" s="39">
        <v>18.223970236287549</v>
      </c>
      <c r="C18" s="39">
        <v>19.053938148411262</v>
      </c>
      <c r="D18" s="39">
        <v>19.744916276321025</v>
      </c>
      <c r="E18" s="39">
        <v>20.656013603066892</v>
      </c>
      <c r="F18" s="345">
        <v>20.83315222711326</v>
      </c>
      <c r="G18" s="345">
        <v>18.895658103777258</v>
      </c>
      <c r="H18" s="345">
        <v>12.772121414703737</v>
      </c>
    </row>
    <row r="19" spans="1:8" x14ac:dyDescent="0.25">
      <c r="A19" s="95" t="s">
        <v>6</v>
      </c>
      <c r="B19" s="39">
        <v>19.929205725083484</v>
      </c>
      <c r="C19" s="39">
        <v>17.510189078357964</v>
      </c>
      <c r="D19" s="39">
        <v>19.55384341517529</v>
      </c>
      <c r="E19" s="39">
        <v>21.0071456330949</v>
      </c>
      <c r="F19" s="345">
        <v>17.877119622972714</v>
      </c>
      <c r="G19" s="345">
        <v>16.449323984469235</v>
      </c>
      <c r="H19" s="345">
        <v>11.498651109077626</v>
      </c>
    </row>
    <row r="20" spans="1:8" x14ac:dyDescent="0.25">
      <c r="A20" s="95" t="s">
        <v>7</v>
      </c>
      <c r="B20" s="39">
        <v>13.753223976905058</v>
      </c>
      <c r="C20" s="39">
        <v>14.784861152854555</v>
      </c>
      <c r="D20" s="39">
        <v>14.06230338925886</v>
      </c>
      <c r="E20" s="39">
        <v>14.136628552493633</v>
      </c>
      <c r="F20" s="345">
        <v>10.338812577692284</v>
      </c>
      <c r="G20" s="345">
        <v>10.896883156375058</v>
      </c>
      <c r="H20" s="345">
        <v>12.133764938267005</v>
      </c>
    </row>
    <row r="21" spans="1:8" x14ac:dyDescent="0.25">
      <c r="A21" s="95" t="s">
        <v>8</v>
      </c>
      <c r="B21" s="39">
        <v>19.766491932247234</v>
      </c>
      <c r="C21" s="39">
        <v>21.298801385589666</v>
      </c>
      <c r="D21" s="39">
        <v>16.962048841056951</v>
      </c>
      <c r="E21" s="39">
        <v>17.334247642014432</v>
      </c>
      <c r="F21" s="345">
        <v>17.873026338493226</v>
      </c>
      <c r="G21" s="345">
        <v>17.639298166325315</v>
      </c>
      <c r="H21" s="345">
        <v>14.466057522324219</v>
      </c>
    </row>
    <row r="22" spans="1:8" x14ac:dyDescent="0.25">
      <c r="A22" s="95" t="s">
        <v>9</v>
      </c>
      <c r="B22" s="39">
        <v>19.790409201333933</v>
      </c>
      <c r="C22" s="39">
        <v>20.476286882376236</v>
      </c>
      <c r="D22" s="39">
        <v>19.685665614058152</v>
      </c>
      <c r="E22" s="39">
        <v>17.523960277177384</v>
      </c>
      <c r="F22" s="345">
        <v>15.63393751884265</v>
      </c>
      <c r="G22" s="345">
        <v>14.349074460807905</v>
      </c>
      <c r="H22" s="345">
        <v>10.818397632915609</v>
      </c>
    </row>
    <row r="23" spans="1:8" x14ac:dyDescent="0.25">
      <c r="A23" s="95" t="s">
        <v>10</v>
      </c>
      <c r="B23" s="39">
        <v>22.534491336943869</v>
      </c>
      <c r="C23" s="39">
        <v>21.12106449715538</v>
      </c>
      <c r="D23" s="39">
        <v>21.497024886826051</v>
      </c>
      <c r="E23" s="39">
        <v>19.88479049391643</v>
      </c>
      <c r="F23" s="345">
        <v>18.185500853749797</v>
      </c>
      <c r="G23" s="345">
        <v>20.334136786310722</v>
      </c>
      <c r="H23" s="345">
        <v>17.542291682260707</v>
      </c>
    </row>
    <row r="24" spans="1:8" x14ac:dyDescent="0.25">
      <c r="A24" s="95" t="s">
        <v>11</v>
      </c>
      <c r="B24" s="39">
        <v>20.345286390705144</v>
      </c>
      <c r="C24" s="39">
        <v>20.025559736992772</v>
      </c>
      <c r="D24" s="39">
        <v>19.258462659209091</v>
      </c>
      <c r="E24" s="39">
        <v>18.542593653969998</v>
      </c>
      <c r="F24" s="345">
        <v>17.484757821264285</v>
      </c>
      <c r="G24" s="345">
        <v>17.058673897969193</v>
      </c>
      <c r="H24" s="345">
        <v>15.010942530210176</v>
      </c>
    </row>
    <row r="25" spans="1:8" x14ac:dyDescent="0.25">
      <c r="A25" s="95" t="s">
        <v>15</v>
      </c>
      <c r="B25" s="39">
        <v>18.807279023511239</v>
      </c>
      <c r="C25" s="39">
        <v>19.47370987058008</v>
      </c>
      <c r="D25" s="39">
        <v>20.846663021027375</v>
      </c>
      <c r="E25" s="39">
        <v>18.606100431191091</v>
      </c>
      <c r="F25" s="345">
        <v>15.246856010121613</v>
      </c>
      <c r="G25" s="345">
        <v>17.96009627499636</v>
      </c>
      <c r="H25" s="345">
        <v>13.353497427510687</v>
      </c>
    </row>
    <row r="26" spans="1:8" x14ac:dyDescent="0.25">
      <c r="A26" s="95" t="s">
        <v>16</v>
      </c>
      <c r="B26" s="39">
        <v>19.835415906483465</v>
      </c>
      <c r="C26" s="39">
        <v>20.646344223035495</v>
      </c>
      <c r="D26" s="39">
        <v>19.651838613894427</v>
      </c>
      <c r="E26" s="39">
        <v>19.687079765329035</v>
      </c>
      <c r="F26" s="345">
        <v>15.916779817962803</v>
      </c>
      <c r="G26" s="345">
        <v>15.676239594909148</v>
      </c>
      <c r="H26" s="345">
        <v>13.808769715022375</v>
      </c>
    </row>
    <row r="27" spans="1:8" x14ac:dyDescent="0.25">
      <c r="A27" s="95" t="s">
        <v>24</v>
      </c>
      <c r="B27" s="39">
        <v>17.684387778714882</v>
      </c>
      <c r="C27" s="39">
        <v>18.745941011635704</v>
      </c>
      <c r="D27" s="39">
        <v>18.073384689434956</v>
      </c>
      <c r="E27" s="39">
        <v>14.848572401207477</v>
      </c>
      <c r="F27" s="345">
        <v>14.056018567784724</v>
      </c>
      <c r="G27" s="345">
        <v>12.448291635686465</v>
      </c>
      <c r="H27" s="345">
        <v>7.6907939084685744</v>
      </c>
    </row>
    <row r="28" spans="1:8" x14ac:dyDescent="0.25">
      <c r="A28" s="95" t="s">
        <v>25</v>
      </c>
      <c r="B28" s="39">
        <v>15.012309213493811</v>
      </c>
      <c r="C28" s="39">
        <v>18.930356478415074</v>
      </c>
      <c r="D28" s="39">
        <v>18.058641577847066</v>
      </c>
      <c r="E28" s="39">
        <v>15.021787239832411</v>
      </c>
      <c r="F28" s="345">
        <v>15.107593262442721</v>
      </c>
      <c r="G28" s="345">
        <v>13.45230786336427</v>
      </c>
      <c r="H28" s="345">
        <v>9.4489248861531401</v>
      </c>
    </row>
    <row r="29" spans="1:8" x14ac:dyDescent="0.25">
      <c r="A29" s="95" t="s">
        <v>19</v>
      </c>
      <c r="B29" s="39">
        <v>16.993411364014367</v>
      </c>
      <c r="C29" s="39">
        <v>17.06839234133362</v>
      </c>
      <c r="D29" s="39">
        <v>17.847368429874866</v>
      </c>
      <c r="E29" s="39">
        <v>13.784046775665994</v>
      </c>
      <c r="F29" s="345">
        <v>13.497013574256046</v>
      </c>
      <c r="G29" s="345">
        <v>13.9090207751645</v>
      </c>
      <c r="H29" s="345">
        <v>8.2615565213328193</v>
      </c>
    </row>
    <row r="30" spans="1:8" x14ac:dyDescent="0.25">
      <c r="A30" s="95" t="s">
        <v>12</v>
      </c>
      <c r="B30" s="39">
        <v>18.262071196091217</v>
      </c>
      <c r="C30" s="39">
        <v>16.924396109424432</v>
      </c>
      <c r="D30" s="39">
        <v>19.442410819107852</v>
      </c>
      <c r="E30" s="39">
        <v>17.014628267725943</v>
      </c>
      <c r="F30" s="345">
        <v>17.593312539379085</v>
      </c>
      <c r="G30" s="345">
        <v>16.335912129242701</v>
      </c>
      <c r="H30" s="345">
        <v>16.372877083574515</v>
      </c>
    </row>
    <row r="31" spans="1:8" x14ac:dyDescent="0.25">
      <c r="A31" s="95" t="s">
        <v>17</v>
      </c>
      <c r="B31" s="39">
        <v>20.194087823450214</v>
      </c>
      <c r="C31" s="39">
        <v>21.12485896966254</v>
      </c>
      <c r="D31" s="39">
        <v>21.628963167834691</v>
      </c>
      <c r="E31" s="39">
        <v>18.658554152864024</v>
      </c>
      <c r="F31" s="345">
        <v>19.780076049517888</v>
      </c>
      <c r="G31" s="345">
        <v>18.658862209102583</v>
      </c>
      <c r="H31" s="345">
        <v>18.799583049810632</v>
      </c>
    </row>
    <row r="32" spans="1:8" x14ac:dyDescent="0.25">
      <c r="A32" s="95" t="s">
        <v>92</v>
      </c>
      <c r="B32" s="39">
        <v>18.37381964963236</v>
      </c>
      <c r="C32" s="39">
        <v>21.074477185855816</v>
      </c>
      <c r="D32" s="39">
        <v>22.650433917071386</v>
      </c>
      <c r="E32" s="39">
        <v>21.948224118350801</v>
      </c>
      <c r="F32" s="345">
        <v>25.266706542581172</v>
      </c>
      <c r="G32" s="345">
        <v>25.163824971328353</v>
      </c>
      <c r="H32" s="345">
        <v>15.618503035548574</v>
      </c>
    </row>
    <row r="33" spans="1:8" x14ac:dyDescent="0.25">
      <c r="A33" s="90" t="s">
        <v>13</v>
      </c>
      <c r="B33" s="91">
        <v>25.623946562096613</v>
      </c>
      <c r="C33" s="91">
        <v>28.733354422707226</v>
      </c>
      <c r="D33" s="91">
        <v>26.886735292417605</v>
      </c>
      <c r="E33" s="91">
        <v>21.917128194094804</v>
      </c>
      <c r="F33" s="346">
        <v>23.981290328622478</v>
      </c>
      <c r="G33" s="346">
        <v>15.914194025627141</v>
      </c>
      <c r="H33" s="346">
        <v>17.207653775254109</v>
      </c>
    </row>
    <row r="34" spans="1:8" x14ac:dyDescent="0.25">
      <c r="A34" s="11"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4"/>
  <sheetViews>
    <sheetView showGridLines="0" view="pageLayout" zoomScaleNormal="100" workbookViewId="0">
      <selection activeCell="J15" sqref="J15"/>
    </sheetView>
  </sheetViews>
  <sheetFormatPr defaultRowHeight="15" x14ac:dyDescent="0.25"/>
  <cols>
    <col min="1" max="1" width="25.28515625" customWidth="1"/>
  </cols>
  <sheetData>
    <row r="5" spans="1:8" x14ac:dyDescent="0.25">
      <c r="A5" s="9" t="s">
        <v>223</v>
      </c>
      <c r="B5" s="9"/>
      <c r="C5" s="9"/>
    </row>
    <row r="6" spans="1:8" x14ac:dyDescent="0.25">
      <c r="A6" s="9"/>
      <c r="B6" s="9"/>
      <c r="C6" s="9"/>
    </row>
    <row r="7" spans="1:8" ht="25.5" customHeight="1" x14ac:dyDescent="0.25">
      <c r="A7" s="139"/>
      <c r="B7" s="137">
        <v>2015</v>
      </c>
      <c r="C7" s="137">
        <v>2016</v>
      </c>
      <c r="D7" s="137">
        <v>2017</v>
      </c>
      <c r="E7" s="137">
        <v>2018</v>
      </c>
      <c r="F7" s="137">
        <v>2019</v>
      </c>
      <c r="G7" s="137">
        <v>2020</v>
      </c>
      <c r="H7" s="299">
        <v>2021</v>
      </c>
    </row>
    <row r="8" spans="1:8" ht="7.5" customHeight="1" x14ac:dyDescent="0.25">
      <c r="A8" s="34"/>
      <c r="B8" s="35"/>
      <c r="C8" s="35"/>
      <c r="D8" s="35"/>
      <c r="E8" s="35"/>
    </row>
    <row r="9" spans="1:8" x14ac:dyDescent="0.25">
      <c r="A9" s="31" t="s">
        <v>79</v>
      </c>
      <c r="B9" s="98">
        <v>69.782477782180237</v>
      </c>
      <c r="C9" s="98">
        <v>70.313583720936819</v>
      </c>
      <c r="D9" s="98">
        <v>69.464180580203788</v>
      </c>
      <c r="E9" s="98">
        <v>65.978761520184079</v>
      </c>
      <c r="F9" s="98">
        <v>63.181099276213331</v>
      </c>
      <c r="G9" s="98">
        <v>61.201719461146219</v>
      </c>
      <c r="H9" s="98">
        <v>51.693741865111015</v>
      </c>
    </row>
    <row r="10" spans="1:8" ht="6.75" customHeight="1" x14ac:dyDescent="0.25">
      <c r="A10" s="36"/>
      <c r="B10" s="24"/>
      <c r="C10" s="24"/>
      <c r="D10" s="24"/>
      <c r="E10" s="24"/>
    </row>
    <row r="11" spans="1:8" x14ac:dyDescent="0.25">
      <c r="A11" s="37" t="s">
        <v>94</v>
      </c>
      <c r="B11" s="32"/>
      <c r="C11" s="32"/>
      <c r="D11" s="32"/>
      <c r="E11" s="32"/>
      <c r="F11" s="37"/>
      <c r="G11" s="32"/>
      <c r="H11" s="32"/>
    </row>
    <row r="12" spans="1:8" x14ac:dyDescent="0.25">
      <c r="A12" s="38" t="s">
        <v>2</v>
      </c>
      <c r="B12" s="39">
        <v>74.557586306933572</v>
      </c>
      <c r="C12" s="39">
        <v>69.093002818267223</v>
      </c>
      <c r="D12" s="39">
        <v>71.002199183160542</v>
      </c>
      <c r="E12" s="39">
        <v>72.808369682857247</v>
      </c>
      <c r="F12" s="39">
        <v>74.913625036609247</v>
      </c>
      <c r="G12" s="39">
        <v>62.668031118699616</v>
      </c>
      <c r="H12" s="39">
        <v>60.393178735828329</v>
      </c>
    </row>
    <row r="13" spans="1:8" x14ac:dyDescent="0.25">
      <c r="A13" s="38" t="s">
        <v>20</v>
      </c>
      <c r="B13" s="39">
        <v>76.205154550903316</v>
      </c>
      <c r="C13" s="39">
        <v>77.803612949382924</v>
      </c>
      <c r="D13" s="39">
        <v>74.782279439606199</v>
      </c>
      <c r="E13" s="39">
        <v>61.392217051193185</v>
      </c>
      <c r="F13" s="39">
        <v>63.933191304575338</v>
      </c>
      <c r="G13" s="39">
        <v>67.562144996547119</v>
      </c>
      <c r="H13" s="39">
        <v>72.338930142259954</v>
      </c>
    </row>
    <row r="14" spans="1:8" x14ac:dyDescent="0.25">
      <c r="A14" s="38" t="s">
        <v>3</v>
      </c>
      <c r="B14" s="39">
        <v>72.087869267674918</v>
      </c>
      <c r="C14" s="39">
        <v>71.284597610736938</v>
      </c>
      <c r="D14" s="39">
        <v>62.489107974207691</v>
      </c>
      <c r="E14" s="39">
        <v>51.037166173981149</v>
      </c>
      <c r="F14" s="39">
        <v>58.904306974781093</v>
      </c>
      <c r="G14" s="39">
        <v>56.782112242510372</v>
      </c>
      <c r="H14" s="39">
        <v>52.279382317967709</v>
      </c>
    </row>
    <row r="15" spans="1:8" x14ac:dyDescent="0.25">
      <c r="A15" s="38" t="s">
        <v>14</v>
      </c>
      <c r="B15" s="39">
        <v>54.068827294053335</v>
      </c>
      <c r="C15" s="39">
        <v>53.846327734701724</v>
      </c>
      <c r="D15" s="39">
        <v>56.258032047307076</v>
      </c>
      <c r="E15" s="39">
        <v>54.494937518735426</v>
      </c>
      <c r="F15" s="39">
        <v>53.666808699977942</v>
      </c>
      <c r="G15" s="39">
        <v>52.386104625413637</v>
      </c>
      <c r="H15" s="39">
        <v>46.136845432168826</v>
      </c>
    </row>
    <row r="16" spans="1:8" x14ac:dyDescent="0.25">
      <c r="A16" s="38" t="s">
        <v>4</v>
      </c>
      <c r="B16" s="39">
        <v>70.666919048520398</v>
      </c>
      <c r="C16" s="39">
        <v>65.912762520193866</v>
      </c>
      <c r="D16" s="39">
        <v>75.173225258203686</v>
      </c>
      <c r="E16" s="39">
        <v>61.882817643186307</v>
      </c>
      <c r="F16" s="39">
        <v>56.52863690957011</v>
      </c>
      <c r="G16" s="39">
        <v>41.69602869611824</v>
      </c>
      <c r="H16" s="39">
        <v>51.901690297674349</v>
      </c>
    </row>
    <row r="17" spans="1:8" x14ac:dyDescent="0.25">
      <c r="A17" s="38" t="s">
        <v>91</v>
      </c>
      <c r="B17" s="39">
        <v>70.247933884297524</v>
      </c>
      <c r="C17" s="39">
        <v>90.669304319155941</v>
      </c>
      <c r="D17" s="39">
        <v>58.972888852485866</v>
      </c>
      <c r="E17" s="39">
        <v>65.154639175257728</v>
      </c>
      <c r="F17" s="39">
        <v>46.749538595950199</v>
      </c>
      <c r="G17" s="39">
        <v>69.586153328366791</v>
      </c>
      <c r="H17" s="39">
        <v>62.079930802601474</v>
      </c>
    </row>
    <row r="18" spans="1:8" x14ac:dyDescent="0.25">
      <c r="A18" s="38" t="s">
        <v>5</v>
      </c>
      <c r="B18" s="39">
        <v>67.540112237389764</v>
      </c>
      <c r="C18" s="39">
        <v>70.79273110350276</v>
      </c>
      <c r="D18" s="39">
        <v>73.391898585740137</v>
      </c>
      <c r="E18" s="39">
        <v>76.827323297156425</v>
      </c>
      <c r="F18" s="39">
        <v>77.488829277337388</v>
      </c>
      <c r="G18" s="39">
        <v>70.253335297702264</v>
      </c>
      <c r="H18" s="39">
        <v>47.58624362072598</v>
      </c>
    </row>
    <row r="19" spans="1:8" x14ac:dyDescent="0.25">
      <c r="A19" s="38" t="s">
        <v>6</v>
      </c>
      <c r="B19" s="39">
        <v>82.224633129675098</v>
      </c>
      <c r="C19" s="39">
        <v>72.471490994351484</v>
      </c>
      <c r="D19" s="39">
        <v>80.90212088021508</v>
      </c>
      <c r="E19" s="39">
        <v>86.820547529582001</v>
      </c>
      <c r="F19" s="39">
        <v>73.751013222133054</v>
      </c>
      <c r="G19" s="39">
        <v>67.793281312942213</v>
      </c>
      <c r="H19" s="39">
        <v>47.429040709127868</v>
      </c>
    </row>
    <row r="20" spans="1:8" x14ac:dyDescent="0.25">
      <c r="A20" s="38" t="s">
        <v>7</v>
      </c>
      <c r="B20" s="39">
        <v>54.014516401282847</v>
      </c>
      <c r="C20" s="39">
        <v>58.707310189105279</v>
      </c>
      <c r="D20" s="39">
        <v>56.066382596994849</v>
      </c>
      <c r="E20" s="39">
        <v>57.255122088127983</v>
      </c>
      <c r="F20" s="39">
        <v>42.573038950575878</v>
      </c>
      <c r="G20" s="39">
        <v>45.237824160057457</v>
      </c>
      <c r="H20" s="39">
        <v>51.392951732066116</v>
      </c>
    </row>
    <row r="21" spans="1:8" x14ac:dyDescent="0.25">
      <c r="A21" s="38" t="s">
        <v>8</v>
      </c>
      <c r="B21" s="39">
        <v>72.365264672956982</v>
      </c>
      <c r="C21" s="39">
        <v>77.821790101228331</v>
      </c>
      <c r="D21" s="39">
        <v>62.494943774775507</v>
      </c>
      <c r="E21" s="39">
        <v>64.396107613050944</v>
      </c>
      <c r="F21" s="39">
        <v>66.85218245181315</v>
      </c>
      <c r="G21" s="39">
        <v>66.171467039697475</v>
      </c>
      <c r="H21" s="39">
        <v>54.255704768476825</v>
      </c>
    </row>
    <row r="22" spans="1:8" x14ac:dyDescent="0.25">
      <c r="A22" s="38" t="s">
        <v>9</v>
      </c>
      <c r="B22" s="39">
        <v>70.724830513844012</v>
      </c>
      <c r="C22" s="39">
        <v>73.13073295512504</v>
      </c>
      <c r="D22" s="39">
        <v>70.7322034959235</v>
      </c>
      <c r="E22" s="39">
        <v>63.295579442967721</v>
      </c>
      <c r="F22" s="39">
        <v>56.786345832522699</v>
      </c>
      <c r="G22" s="39">
        <v>52.671853016473115</v>
      </c>
      <c r="H22" s="39">
        <v>39.603073012555519</v>
      </c>
    </row>
    <row r="23" spans="1:8" x14ac:dyDescent="0.25">
      <c r="A23" s="38" t="s">
        <v>10</v>
      </c>
      <c r="B23" s="39">
        <v>87.823052812111897</v>
      </c>
      <c r="C23" s="39">
        <v>82.716067782464194</v>
      </c>
      <c r="D23" s="39">
        <v>84.967024343127932</v>
      </c>
      <c r="E23" s="39">
        <v>78.967789054060219</v>
      </c>
      <c r="F23" s="39">
        <v>72.579578965761769</v>
      </c>
      <c r="G23" s="39">
        <v>81.499436055951662</v>
      </c>
      <c r="H23" s="39">
        <v>69.850625190547319</v>
      </c>
    </row>
    <row r="24" spans="1:8" x14ac:dyDescent="0.25">
      <c r="A24" s="38" t="s">
        <v>11</v>
      </c>
      <c r="B24" s="39">
        <v>70.310681472758887</v>
      </c>
      <c r="C24" s="39">
        <v>69.280256352547156</v>
      </c>
      <c r="D24" s="39">
        <v>66.867801287145127</v>
      </c>
      <c r="E24" s="39">
        <v>64.508960527524749</v>
      </c>
      <c r="F24" s="39">
        <v>61.012106711642033</v>
      </c>
      <c r="G24" s="39">
        <v>59.681515504943874</v>
      </c>
      <c r="H24" s="39">
        <v>52.656977960983056</v>
      </c>
    </row>
    <row r="25" spans="1:8" x14ac:dyDescent="0.25">
      <c r="A25" s="38" t="s">
        <v>15</v>
      </c>
      <c r="B25" s="39">
        <v>73.926801265716449</v>
      </c>
      <c r="C25" s="39">
        <v>76.613354210938368</v>
      </c>
      <c r="D25" s="39">
        <v>82.196376649519124</v>
      </c>
      <c r="E25" s="39">
        <v>73.222339773929505</v>
      </c>
      <c r="F25" s="39">
        <v>60.449535398772376</v>
      </c>
      <c r="G25" s="39">
        <v>71.684283832511582</v>
      </c>
      <c r="H25" s="39">
        <v>53.689835749391854</v>
      </c>
    </row>
    <row r="26" spans="1:8" x14ac:dyDescent="0.25">
      <c r="A26" s="38" t="s">
        <v>16</v>
      </c>
      <c r="B26" s="39">
        <v>76.277850589777188</v>
      </c>
      <c r="C26" s="39">
        <v>79.285108188375062</v>
      </c>
      <c r="D26" s="39">
        <v>76.112570763021751</v>
      </c>
      <c r="E26" s="39">
        <v>77.538839148746263</v>
      </c>
      <c r="F26" s="39">
        <v>62.663352501441892</v>
      </c>
      <c r="G26" s="39">
        <v>63.022296518098194</v>
      </c>
      <c r="H26" s="39">
        <v>55.849907977468334</v>
      </c>
    </row>
    <row r="27" spans="1:8" x14ac:dyDescent="0.25">
      <c r="A27" s="38" t="s">
        <v>24</v>
      </c>
      <c r="B27" s="39">
        <v>73.132259452225043</v>
      </c>
      <c r="C27" s="39">
        <v>77.682938524983214</v>
      </c>
      <c r="D27" s="39">
        <v>75.842286936652243</v>
      </c>
      <c r="E27" s="39">
        <v>63.041765169424735</v>
      </c>
      <c r="F27" s="39">
        <v>60.607879560056162</v>
      </c>
      <c r="G27" s="39">
        <v>54.218047650290181</v>
      </c>
      <c r="H27" s="39">
        <v>33.716415933301882</v>
      </c>
    </row>
    <row r="28" spans="1:8" x14ac:dyDescent="0.25">
      <c r="A28" s="38" t="s">
        <v>25</v>
      </c>
      <c r="B28" s="39">
        <v>61.849710982658955</v>
      </c>
      <c r="C28" s="39">
        <v>78.289319934564162</v>
      </c>
      <c r="D28" s="39">
        <v>75.187969924812037</v>
      </c>
      <c r="E28" s="39">
        <v>63.447942473865481</v>
      </c>
      <c r="F28" s="39">
        <v>64.359627770258157</v>
      </c>
      <c r="G28" s="39">
        <v>57.471252199200102</v>
      </c>
      <c r="H28" s="39">
        <v>40.378807973617739</v>
      </c>
    </row>
    <row r="29" spans="1:8" x14ac:dyDescent="0.25">
      <c r="A29" s="38" t="s">
        <v>19</v>
      </c>
      <c r="B29" s="39">
        <v>65.623422513881877</v>
      </c>
      <c r="C29" s="39">
        <v>66.454381835802295</v>
      </c>
      <c r="D29" s="39">
        <v>70.294679018667665</v>
      </c>
      <c r="E29" s="39">
        <v>54.772716633116424</v>
      </c>
      <c r="F29" s="39">
        <v>54.461733706626781</v>
      </c>
      <c r="G29" s="39">
        <v>56.639183472811624</v>
      </c>
      <c r="H29" s="39">
        <v>34.026237561242624</v>
      </c>
    </row>
    <row r="30" spans="1:8" x14ac:dyDescent="0.25">
      <c r="A30" s="38" t="s">
        <v>12</v>
      </c>
      <c r="B30" s="39">
        <v>70.699135899450127</v>
      </c>
      <c r="C30" s="39">
        <v>65.603720312240483</v>
      </c>
      <c r="D30" s="39">
        <v>74.889321031072868</v>
      </c>
      <c r="E30" s="39">
        <v>65.552005974360029</v>
      </c>
      <c r="F30" s="39">
        <v>67.332103806093755</v>
      </c>
      <c r="G30" s="39">
        <v>61.830201046466804</v>
      </c>
      <c r="H30" s="39">
        <v>60.87803426289193</v>
      </c>
    </row>
    <row r="31" spans="1:8" x14ac:dyDescent="0.25">
      <c r="A31" s="38" t="s">
        <v>17</v>
      </c>
      <c r="B31" s="39">
        <v>81.375009506426338</v>
      </c>
      <c r="C31" s="39">
        <v>84.786220329596887</v>
      </c>
      <c r="D31" s="39">
        <v>86.610846520202799</v>
      </c>
      <c r="E31" s="39">
        <v>74.754047563715233</v>
      </c>
      <c r="F31" s="39">
        <v>79.267217556854703</v>
      </c>
      <c r="G31" s="39">
        <v>74.437871062943202</v>
      </c>
      <c r="H31" s="39">
        <v>74.17164825476938</v>
      </c>
    </row>
    <row r="32" spans="1:8" x14ac:dyDescent="0.25">
      <c r="A32" s="38" t="s">
        <v>92</v>
      </c>
      <c r="B32" s="39">
        <v>79.861682858554261</v>
      </c>
      <c r="C32" s="39">
        <v>93.560350640593384</v>
      </c>
      <c r="D32" s="39">
        <v>100.05885815185403</v>
      </c>
      <c r="E32" s="39">
        <v>97.152994846667227</v>
      </c>
      <c r="F32" s="39">
        <v>113.83340905721897</v>
      </c>
      <c r="G32" s="39">
        <v>112.49699799820129</v>
      </c>
      <c r="H32" s="39">
        <v>68.624868297256768</v>
      </c>
    </row>
    <row r="33" spans="1:8" x14ac:dyDescent="0.25">
      <c r="A33" s="96" t="s">
        <v>13</v>
      </c>
      <c r="B33" s="91">
        <v>99.130907115697994</v>
      </c>
      <c r="C33" s="91">
        <v>112.37513873473918</v>
      </c>
      <c r="D33" s="91">
        <v>105.87986165031411</v>
      </c>
      <c r="E33" s="91">
        <v>87.295288940191909</v>
      </c>
      <c r="F33" s="91">
        <v>96.405565527318998</v>
      </c>
      <c r="G33" s="91">
        <v>63.761820022666321</v>
      </c>
      <c r="H33" s="91">
        <v>69.299794802226401</v>
      </c>
    </row>
    <row r="34" spans="1:8" x14ac:dyDescent="0.25">
      <c r="A34" s="11"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M42"/>
  <sheetViews>
    <sheetView showGridLines="0" view="pageLayout" zoomScaleNormal="100" workbookViewId="0">
      <selection activeCell="G19" sqref="G19"/>
    </sheetView>
  </sheetViews>
  <sheetFormatPr defaultRowHeight="15" x14ac:dyDescent="0.25"/>
  <cols>
    <col min="1" max="1" width="15.7109375" style="3" customWidth="1"/>
    <col min="2" max="7" width="9.140625" style="3"/>
    <col min="8" max="11" width="9.5703125" style="3" bestFit="1" customWidth="1"/>
    <col min="12" max="13" width="9.28515625" style="3" bestFit="1" customWidth="1"/>
    <col min="14" max="16384" width="9.140625" style="3"/>
  </cols>
  <sheetData>
    <row r="5" spans="1:13" x14ac:dyDescent="0.25">
      <c r="A5" s="359" t="s">
        <v>224</v>
      </c>
      <c r="B5" s="359"/>
      <c r="C5" s="359"/>
      <c r="D5" s="359"/>
      <c r="E5" s="359"/>
      <c r="F5" s="359"/>
      <c r="G5" s="359"/>
      <c r="H5" s="359"/>
    </row>
    <row r="6" spans="1:13" x14ac:dyDescent="0.25">
      <c r="A6" s="359"/>
      <c r="B6" s="359"/>
      <c r="C6" s="359"/>
      <c r="D6" s="359"/>
      <c r="E6" s="359"/>
      <c r="F6" s="359"/>
      <c r="G6" s="359"/>
      <c r="H6" s="359"/>
    </row>
    <row r="7" spans="1:13" x14ac:dyDescent="0.25">
      <c r="A7" s="303"/>
      <c r="B7" s="303"/>
      <c r="C7" s="303"/>
      <c r="D7" s="303"/>
      <c r="E7" s="303"/>
      <c r="F7" s="303"/>
      <c r="G7" s="303"/>
      <c r="H7" s="303"/>
    </row>
    <row r="8" spans="1:13" ht="21" customHeight="1" x14ac:dyDescent="0.25">
      <c r="A8" s="315"/>
      <c r="B8" s="316">
        <v>2015</v>
      </c>
      <c r="C8" s="316">
        <v>2016</v>
      </c>
      <c r="D8" s="316">
        <v>2017</v>
      </c>
      <c r="E8" s="316">
        <v>2018</v>
      </c>
      <c r="F8" s="316">
        <v>2019</v>
      </c>
      <c r="G8" s="316">
        <v>2020</v>
      </c>
      <c r="H8" s="316">
        <v>2021</v>
      </c>
      <c r="I8" s="115"/>
      <c r="J8" s="115"/>
      <c r="K8" s="115"/>
      <c r="L8" s="115"/>
      <c r="M8" s="115"/>
    </row>
    <row r="9" spans="1:13" ht="5.25" customHeight="1" x14ac:dyDescent="0.25">
      <c r="A9" s="317"/>
      <c r="B9" s="318"/>
      <c r="C9" s="318"/>
      <c r="D9" s="318"/>
      <c r="E9" s="318"/>
      <c r="F9" s="307"/>
      <c r="G9" s="307"/>
      <c r="H9" s="319"/>
      <c r="I9" s="116"/>
      <c r="J9" s="116"/>
      <c r="K9" s="116"/>
      <c r="L9" s="116"/>
      <c r="M9" s="116"/>
    </row>
    <row r="10" spans="1:13" ht="16.5" customHeight="1" x14ac:dyDescent="0.25">
      <c r="A10" s="357" t="s">
        <v>172</v>
      </c>
      <c r="B10" s="357"/>
      <c r="C10" s="357"/>
      <c r="D10" s="357"/>
      <c r="E10" s="357"/>
      <c r="F10" s="357"/>
      <c r="G10" s="357"/>
      <c r="H10" s="357"/>
      <c r="I10" s="117"/>
      <c r="J10" s="117"/>
      <c r="K10" s="117"/>
      <c r="L10" s="117"/>
      <c r="M10" s="117"/>
    </row>
    <row r="11" spans="1:13" ht="5.25" customHeight="1" x14ac:dyDescent="0.25">
      <c r="A11" s="317"/>
      <c r="B11" s="318"/>
      <c r="C11" s="318"/>
      <c r="D11" s="318"/>
      <c r="E11" s="318"/>
      <c r="F11" s="307"/>
      <c r="G11" s="307"/>
      <c r="H11" s="319"/>
      <c r="I11" s="116"/>
      <c r="J11" s="116"/>
      <c r="K11" s="116"/>
      <c r="L11" s="116"/>
      <c r="M11" s="116"/>
    </row>
    <row r="12" spans="1:13" x14ac:dyDescent="0.25">
      <c r="A12" s="31" t="s">
        <v>79</v>
      </c>
      <c r="B12" s="21">
        <v>9757</v>
      </c>
      <c r="C12" s="21">
        <v>9935</v>
      </c>
      <c r="D12" s="21">
        <v>9899</v>
      </c>
      <c r="E12" s="21">
        <v>9480</v>
      </c>
      <c r="F12" s="21">
        <v>9154</v>
      </c>
      <c r="G12" s="21">
        <v>8944</v>
      </c>
      <c r="H12" s="21">
        <v>7632</v>
      </c>
      <c r="I12" s="118"/>
      <c r="J12" s="118"/>
      <c r="K12" s="118"/>
      <c r="L12" s="118"/>
      <c r="M12" s="118"/>
    </row>
    <row r="13" spans="1:13" ht="6" customHeight="1" x14ac:dyDescent="0.25">
      <c r="A13" s="36"/>
      <c r="B13" s="25"/>
      <c r="C13" s="25"/>
      <c r="D13" s="25"/>
      <c r="E13" s="25"/>
      <c r="F13" s="320"/>
      <c r="G13" s="320"/>
      <c r="H13" s="320"/>
      <c r="I13" s="116"/>
      <c r="J13" s="116"/>
      <c r="K13" s="116"/>
      <c r="L13" s="116"/>
      <c r="M13" s="116"/>
    </row>
    <row r="14" spans="1:13" x14ac:dyDescent="0.25">
      <c r="A14" s="37" t="s">
        <v>97</v>
      </c>
      <c r="B14" s="21"/>
      <c r="C14" s="21"/>
      <c r="D14" s="21"/>
      <c r="E14" s="21"/>
      <c r="F14" s="321"/>
      <c r="G14" s="21"/>
      <c r="H14" s="21"/>
      <c r="I14" s="119"/>
      <c r="J14" s="119"/>
      <c r="K14" s="119"/>
      <c r="L14" s="119"/>
      <c r="M14" s="119"/>
    </row>
    <row r="15" spans="1:13" x14ac:dyDescent="0.25">
      <c r="A15" s="41" t="s">
        <v>225</v>
      </c>
      <c r="B15" s="86">
        <v>27</v>
      </c>
      <c r="C15" s="86">
        <v>21</v>
      </c>
      <c r="D15" s="86">
        <v>28</v>
      </c>
      <c r="E15" s="86">
        <v>28</v>
      </c>
      <c r="F15" s="320">
        <v>19</v>
      </c>
      <c r="G15" s="320">
        <v>12</v>
      </c>
      <c r="H15" s="320">
        <v>14</v>
      </c>
      <c r="I15" s="120"/>
      <c r="J15" s="120"/>
      <c r="K15" s="120"/>
      <c r="L15" s="120"/>
      <c r="M15" s="120"/>
    </row>
    <row r="16" spans="1:13" x14ac:dyDescent="0.25">
      <c r="A16" s="41" t="s">
        <v>30</v>
      </c>
      <c r="B16" s="86">
        <v>1616</v>
      </c>
      <c r="C16" s="86">
        <v>1657</v>
      </c>
      <c r="D16" s="86">
        <v>1551</v>
      </c>
      <c r="E16" s="86">
        <v>1440</v>
      </c>
      <c r="F16" s="320">
        <v>1314</v>
      </c>
      <c r="G16" s="320">
        <v>1171</v>
      </c>
      <c r="H16" s="320">
        <v>977</v>
      </c>
      <c r="I16" s="120"/>
      <c r="J16" s="120"/>
      <c r="K16" s="120"/>
      <c r="L16" s="120"/>
      <c r="M16" s="120"/>
    </row>
    <row r="17" spans="1:13" x14ac:dyDescent="0.25">
      <c r="A17" s="41" t="s">
        <v>31</v>
      </c>
      <c r="B17" s="86">
        <v>2811</v>
      </c>
      <c r="C17" s="86">
        <v>2713</v>
      </c>
      <c r="D17" s="86">
        <v>2688</v>
      </c>
      <c r="E17" s="86">
        <v>2510</v>
      </c>
      <c r="F17" s="320">
        <v>2236</v>
      </c>
      <c r="G17" s="320">
        <v>2077</v>
      </c>
      <c r="H17" s="320">
        <v>1683</v>
      </c>
      <c r="I17" s="120"/>
      <c r="J17" s="120"/>
      <c r="K17" s="120"/>
      <c r="L17" s="120"/>
      <c r="M17" s="120"/>
    </row>
    <row r="18" spans="1:13" x14ac:dyDescent="0.25">
      <c r="A18" s="41" t="s">
        <v>32</v>
      </c>
      <c r="B18" s="86">
        <v>2400</v>
      </c>
      <c r="C18" s="86">
        <v>2528</v>
      </c>
      <c r="D18" s="86">
        <v>2530</v>
      </c>
      <c r="E18" s="86">
        <v>2383</v>
      </c>
      <c r="F18" s="320">
        <v>2264</v>
      </c>
      <c r="G18" s="320">
        <v>2381</v>
      </c>
      <c r="H18" s="320">
        <v>1971</v>
      </c>
      <c r="I18" s="120"/>
      <c r="J18" s="120"/>
      <c r="K18" s="120"/>
      <c r="L18" s="120"/>
      <c r="M18" s="120"/>
    </row>
    <row r="19" spans="1:13" x14ac:dyDescent="0.25">
      <c r="A19" s="41" t="s">
        <v>33</v>
      </c>
      <c r="B19" s="86">
        <v>1730</v>
      </c>
      <c r="C19" s="86">
        <v>1779</v>
      </c>
      <c r="D19" s="86">
        <v>1827</v>
      </c>
      <c r="E19" s="86">
        <v>1816</v>
      </c>
      <c r="F19" s="320">
        <v>1951</v>
      </c>
      <c r="G19" s="320">
        <v>1917</v>
      </c>
      <c r="H19" s="320">
        <v>1736</v>
      </c>
      <c r="I19" s="120"/>
      <c r="J19" s="120"/>
      <c r="K19" s="120"/>
      <c r="L19" s="120"/>
      <c r="M19" s="120"/>
    </row>
    <row r="20" spans="1:13" x14ac:dyDescent="0.25">
      <c r="A20" s="41" t="s">
        <v>34</v>
      </c>
      <c r="B20" s="86">
        <v>869</v>
      </c>
      <c r="C20" s="86">
        <v>948</v>
      </c>
      <c r="D20" s="86">
        <v>950</v>
      </c>
      <c r="E20" s="86">
        <v>1006</v>
      </c>
      <c r="F20" s="320">
        <v>1037</v>
      </c>
      <c r="G20" s="320">
        <v>1048</v>
      </c>
      <c r="H20" s="320">
        <v>950</v>
      </c>
      <c r="I20" s="120"/>
      <c r="J20" s="120"/>
      <c r="K20" s="120"/>
      <c r="L20" s="120"/>
      <c r="M20" s="120"/>
    </row>
    <row r="21" spans="1:13" x14ac:dyDescent="0.25">
      <c r="A21" s="41" t="s">
        <v>35</v>
      </c>
      <c r="B21" s="86">
        <v>272</v>
      </c>
      <c r="C21" s="86">
        <v>259</v>
      </c>
      <c r="D21" s="86">
        <v>296</v>
      </c>
      <c r="E21" s="86">
        <v>275</v>
      </c>
      <c r="F21" s="320">
        <v>300</v>
      </c>
      <c r="G21" s="320">
        <v>317</v>
      </c>
      <c r="H21" s="320">
        <v>279</v>
      </c>
      <c r="I21" s="120"/>
      <c r="J21" s="120"/>
      <c r="K21" s="120"/>
      <c r="L21" s="120"/>
      <c r="M21" s="120"/>
    </row>
    <row r="22" spans="1:13" x14ac:dyDescent="0.25">
      <c r="A22" s="41" t="s">
        <v>36</v>
      </c>
      <c r="B22" s="86">
        <v>17</v>
      </c>
      <c r="C22" s="86">
        <v>20</v>
      </c>
      <c r="D22" s="86">
        <v>24</v>
      </c>
      <c r="E22" s="86">
        <v>17</v>
      </c>
      <c r="F22" s="320">
        <v>29</v>
      </c>
      <c r="G22" s="320">
        <v>18</v>
      </c>
      <c r="H22" s="320">
        <v>18</v>
      </c>
      <c r="I22" s="120"/>
      <c r="J22" s="120"/>
      <c r="K22" s="120"/>
      <c r="L22" s="120"/>
      <c r="M22" s="120"/>
    </row>
    <row r="23" spans="1:13" x14ac:dyDescent="0.25">
      <c r="A23" s="41" t="s">
        <v>80</v>
      </c>
      <c r="B23" s="86">
        <v>1</v>
      </c>
      <c r="C23" s="86">
        <v>0</v>
      </c>
      <c r="D23" s="86">
        <v>0</v>
      </c>
      <c r="E23" s="86">
        <v>0</v>
      </c>
      <c r="F23" s="320">
        <v>0</v>
      </c>
      <c r="G23" s="320">
        <v>0</v>
      </c>
      <c r="H23" s="320">
        <v>0</v>
      </c>
      <c r="I23" s="120"/>
      <c r="J23" s="120"/>
      <c r="K23" s="120"/>
      <c r="L23" s="120"/>
      <c r="M23" s="120"/>
    </row>
    <row r="24" spans="1:13" x14ac:dyDescent="0.25">
      <c r="A24" s="83" t="s">
        <v>58</v>
      </c>
      <c r="B24" s="87">
        <v>14</v>
      </c>
      <c r="C24" s="87">
        <v>10</v>
      </c>
      <c r="D24" s="87">
        <v>5</v>
      </c>
      <c r="E24" s="87">
        <v>5</v>
      </c>
      <c r="F24" s="322">
        <v>4</v>
      </c>
      <c r="G24" s="322">
        <v>3</v>
      </c>
      <c r="H24" s="322">
        <v>4</v>
      </c>
      <c r="I24" s="116"/>
      <c r="J24" s="116"/>
      <c r="K24" s="116"/>
      <c r="L24" s="116"/>
      <c r="M24" s="116"/>
    </row>
    <row r="25" spans="1:13" x14ac:dyDescent="0.25">
      <c r="A25" s="323"/>
      <c r="B25" s="323"/>
      <c r="C25" s="323"/>
      <c r="D25" s="323"/>
      <c r="E25" s="323"/>
      <c r="F25" s="307"/>
      <c r="G25" s="307"/>
      <c r="H25" s="307"/>
    </row>
    <row r="26" spans="1:13" x14ac:dyDescent="0.25">
      <c r="A26" s="315"/>
      <c r="B26" s="316">
        <v>2015</v>
      </c>
      <c r="C26" s="316">
        <v>2016</v>
      </c>
      <c r="D26" s="316">
        <v>2017</v>
      </c>
      <c r="E26" s="316">
        <v>2018</v>
      </c>
      <c r="F26" s="316">
        <v>2019</v>
      </c>
      <c r="G26" s="316">
        <v>2020</v>
      </c>
      <c r="H26" s="316">
        <v>2021</v>
      </c>
    </row>
    <row r="27" spans="1:13" x14ac:dyDescent="0.25">
      <c r="A27" s="307"/>
      <c r="B27" s="307"/>
      <c r="C27" s="307"/>
      <c r="D27" s="307"/>
      <c r="E27" s="307"/>
      <c r="F27" s="307"/>
      <c r="G27" s="307"/>
      <c r="H27" s="307"/>
    </row>
    <row r="28" spans="1:13" x14ac:dyDescent="0.25">
      <c r="A28" s="358" t="s">
        <v>173</v>
      </c>
      <c r="B28" s="358"/>
      <c r="C28" s="358"/>
      <c r="D28" s="358"/>
      <c r="E28" s="358"/>
      <c r="F28" s="358"/>
      <c r="G28" s="358"/>
      <c r="H28" s="358"/>
    </row>
    <row r="29" spans="1:13" x14ac:dyDescent="0.25">
      <c r="A29" s="307"/>
      <c r="B29" s="307"/>
      <c r="C29" s="307"/>
      <c r="D29" s="307"/>
      <c r="E29" s="307"/>
      <c r="F29" s="307"/>
      <c r="G29" s="307"/>
      <c r="H29" s="307"/>
    </row>
    <row r="30" spans="1:13" x14ac:dyDescent="0.25">
      <c r="A30" s="31" t="s">
        <v>79</v>
      </c>
      <c r="B30" s="324">
        <v>69.782526892946095</v>
      </c>
      <c r="C30" s="324">
        <v>70.313588725632712</v>
      </c>
      <c r="D30" s="324">
        <v>69.464185299437275</v>
      </c>
      <c r="E30" s="324">
        <v>65.978732164407745</v>
      </c>
      <c r="F30" s="324">
        <v>63.181099276213324</v>
      </c>
      <c r="G30" s="324">
        <v>61.201719461146233</v>
      </c>
      <c r="H30" s="324">
        <v>51.693741865110994</v>
      </c>
    </row>
    <row r="31" spans="1:13" x14ac:dyDescent="0.25">
      <c r="A31" s="36"/>
      <c r="B31" s="307"/>
      <c r="C31" s="307"/>
      <c r="D31" s="307"/>
      <c r="E31" s="307"/>
      <c r="F31" s="307"/>
      <c r="G31" s="307"/>
      <c r="H31" s="307"/>
    </row>
    <row r="32" spans="1:13" x14ac:dyDescent="0.25">
      <c r="A32" s="37" t="s">
        <v>97</v>
      </c>
      <c r="B32" s="32"/>
      <c r="C32" s="32"/>
      <c r="D32" s="32"/>
      <c r="E32" s="32"/>
      <c r="F32" s="32"/>
      <c r="G32" s="32"/>
      <c r="H32" s="32"/>
    </row>
    <row r="33" spans="1:8" x14ac:dyDescent="0.25">
      <c r="A33" s="41" t="s">
        <v>225</v>
      </c>
      <c r="B33" s="325">
        <v>1.0485862876217635</v>
      </c>
      <c r="C33" s="325">
        <v>0.81685827553995294</v>
      </c>
      <c r="D33" s="325">
        <v>1.0872614949070301</v>
      </c>
      <c r="E33" s="325">
        <v>1.0842408996733937</v>
      </c>
      <c r="F33" s="325">
        <v>0.24985849186085082</v>
      </c>
      <c r="G33" s="325">
        <v>0.15813247183962159</v>
      </c>
      <c r="H33" s="325">
        <v>0.56110424067653764</v>
      </c>
    </row>
    <row r="34" spans="1:8" x14ac:dyDescent="0.25">
      <c r="A34" s="41" t="s">
        <v>30</v>
      </c>
      <c r="B34" s="325">
        <v>65.257827374036054</v>
      </c>
      <c r="C34" s="325">
        <v>68.260662241704196</v>
      </c>
      <c r="D34" s="325">
        <v>64.550815970356567</v>
      </c>
      <c r="E34" s="325">
        <v>60.592587362584851</v>
      </c>
      <c r="F34" s="325">
        <v>55.886009453593203</v>
      </c>
      <c r="G34" s="325">
        <v>49.864995158488384</v>
      </c>
      <c r="H34" s="325">
        <v>41.667832508987011</v>
      </c>
    </row>
    <row r="35" spans="1:8" x14ac:dyDescent="0.25">
      <c r="A35" s="41" t="s">
        <v>31</v>
      </c>
      <c r="B35" s="325">
        <v>105.21083305329137</v>
      </c>
      <c r="C35" s="325">
        <v>103.9487724240466</v>
      </c>
      <c r="D35" s="325">
        <v>106.08016918457936</v>
      </c>
      <c r="E35" s="325">
        <v>102.38928300556171</v>
      </c>
      <c r="F35" s="325">
        <v>94.937070687368745</v>
      </c>
      <c r="G35" s="325">
        <v>92.473072536273875</v>
      </c>
      <c r="H35" s="325">
        <v>76.561907740674499</v>
      </c>
    </row>
    <row r="36" spans="1:8" x14ac:dyDescent="0.25">
      <c r="A36" s="41" t="s">
        <v>32</v>
      </c>
      <c r="B36" s="325">
        <v>95.334213705778097</v>
      </c>
      <c r="C36" s="325">
        <v>97.993268779488176</v>
      </c>
      <c r="D36" s="325">
        <v>97.030968166857193</v>
      </c>
      <c r="E36" s="325">
        <v>90.925357399979575</v>
      </c>
      <c r="F36" s="325">
        <v>86.581315817225047</v>
      </c>
      <c r="G36" s="325">
        <v>91.525308568118817</v>
      </c>
      <c r="H36" s="325">
        <v>77.561738137610732</v>
      </c>
    </row>
    <row r="37" spans="1:8" x14ac:dyDescent="0.25">
      <c r="A37" s="41" t="s">
        <v>33</v>
      </c>
      <c r="B37" s="325">
        <v>83.40281268836705</v>
      </c>
      <c r="C37" s="325">
        <v>82.006351693702001</v>
      </c>
      <c r="D37" s="325">
        <v>80.625116069203628</v>
      </c>
      <c r="E37" s="325">
        <v>77.313635603058515</v>
      </c>
      <c r="F37" s="325">
        <v>80.116713199174882</v>
      </c>
      <c r="G37" s="325">
        <v>76.696722215751223</v>
      </c>
      <c r="H37" s="325">
        <v>67.730844864167992</v>
      </c>
    </row>
    <row r="38" spans="1:8" x14ac:dyDescent="0.25">
      <c r="A38" s="41" t="s">
        <v>34</v>
      </c>
      <c r="B38" s="325">
        <v>53.398704994420726</v>
      </c>
      <c r="C38" s="325">
        <v>56.15563145571361</v>
      </c>
      <c r="D38" s="325">
        <v>54.250886983656848</v>
      </c>
      <c r="E38" s="325">
        <v>54.764274228412461</v>
      </c>
      <c r="F38" s="325">
        <v>53.660190055914924</v>
      </c>
      <c r="G38" s="325">
        <v>51.161021927370243</v>
      </c>
      <c r="H38" s="325">
        <v>44.302440665900825</v>
      </c>
    </row>
    <row r="39" spans="1:8" x14ac:dyDescent="0.25">
      <c r="A39" s="41" t="s">
        <v>35</v>
      </c>
      <c r="B39" s="325">
        <v>20.726565545567137</v>
      </c>
      <c r="C39" s="325">
        <v>19.139199389874289</v>
      </c>
      <c r="D39" s="325">
        <v>21.019947990513753</v>
      </c>
      <c r="E39" s="325">
        <v>18.877662882413709</v>
      </c>
      <c r="F39" s="325">
        <v>19.583920206712321</v>
      </c>
      <c r="G39" s="325">
        <v>19.908852204329197</v>
      </c>
      <c r="H39" s="325">
        <v>16.875042703224182</v>
      </c>
    </row>
    <row r="40" spans="1:8" x14ac:dyDescent="0.25">
      <c r="A40" s="41" t="s">
        <v>36</v>
      </c>
      <c r="B40" s="325">
        <v>1.3052172579583774</v>
      </c>
      <c r="C40" s="325">
        <v>1.5365259674775522</v>
      </c>
      <c r="D40" s="325">
        <v>1.8734625634342659</v>
      </c>
      <c r="E40" s="325">
        <v>1.3313573758628419</v>
      </c>
      <c r="F40" s="325">
        <v>2.2878406973408465</v>
      </c>
      <c r="G40" s="325">
        <v>1.4084988128399281</v>
      </c>
      <c r="H40" s="325">
        <v>1.3647194947750882</v>
      </c>
    </row>
    <row r="41" spans="1:8" x14ac:dyDescent="0.25">
      <c r="A41" s="83" t="s">
        <v>80</v>
      </c>
      <c r="B41" s="326">
        <v>2.1800986521126581E-2</v>
      </c>
      <c r="C41" s="326">
        <v>0</v>
      </c>
      <c r="D41" s="326">
        <v>0</v>
      </c>
      <c r="E41" s="326">
        <v>0</v>
      </c>
      <c r="F41" s="326">
        <v>0</v>
      </c>
      <c r="G41" s="326">
        <v>0</v>
      </c>
      <c r="H41" s="326">
        <v>0</v>
      </c>
    </row>
    <row r="42" spans="1:8" x14ac:dyDescent="0.25">
      <c r="A42" s="307" t="s">
        <v>193</v>
      </c>
      <c r="B42" s="307"/>
      <c r="C42" s="307"/>
      <c r="D42" s="307"/>
      <c r="E42" s="307"/>
      <c r="F42" s="307"/>
      <c r="G42" s="307"/>
      <c r="H42" s="307"/>
    </row>
  </sheetData>
  <mergeCells count="3">
    <mergeCell ref="A10:H10"/>
    <mergeCell ref="A28:H28"/>
    <mergeCell ref="A5:H6"/>
  </mergeCells>
  <pageMargins left="0.7" right="0.7" top="0.75" bottom="0.75" header="0.3" footer="0.3"/>
  <pageSetup paperSize="9" orientation="portrait" horizontalDpi="4294967295" verticalDpi="4294967295" r:id="rId1"/>
  <headerFooter>
    <oddHeader xml:space="preserve">&amp;C&amp;G
</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4"/>
  <sheetViews>
    <sheetView showGridLines="0" view="pageLayout" zoomScaleNormal="100" workbookViewId="0">
      <selection activeCell="D20" sqref="D20"/>
    </sheetView>
  </sheetViews>
  <sheetFormatPr defaultRowHeight="15" x14ac:dyDescent="0.25"/>
  <cols>
    <col min="1" max="1" width="24.5703125" customWidth="1"/>
  </cols>
  <sheetData>
    <row r="5" spans="1:8" x14ac:dyDescent="0.25">
      <c r="A5" s="9" t="s">
        <v>226</v>
      </c>
      <c r="B5" s="9"/>
      <c r="C5" s="9"/>
      <c r="D5" s="9"/>
      <c r="E5" s="9"/>
    </row>
    <row r="6" spans="1:8" x14ac:dyDescent="0.25">
      <c r="A6" s="9"/>
      <c r="B6" s="9"/>
      <c r="C6" s="9"/>
      <c r="D6" s="9"/>
      <c r="E6" s="9"/>
    </row>
    <row r="7" spans="1:8" ht="27.75" customHeight="1" x14ac:dyDescent="0.25">
      <c r="A7" s="145"/>
      <c r="B7" s="137">
        <v>2015</v>
      </c>
      <c r="C7" s="137">
        <v>2016</v>
      </c>
      <c r="D7" s="137">
        <v>2017</v>
      </c>
      <c r="E7" s="137">
        <v>2018</v>
      </c>
      <c r="F7" s="137">
        <v>2019</v>
      </c>
      <c r="G7" s="137">
        <v>2020</v>
      </c>
      <c r="H7" s="299">
        <v>2021</v>
      </c>
    </row>
    <row r="8" spans="1:8" ht="6.75" customHeight="1" x14ac:dyDescent="0.25">
      <c r="A8" s="34"/>
      <c r="B8" s="24"/>
      <c r="C8" s="24"/>
      <c r="D8" s="24"/>
      <c r="E8" s="24"/>
    </row>
    <row r="9" spans="1:8" x14ac:dyDescent="0.25">
      <c r="A9" s="100" t="s">
        <v>79</v>
      </c>
      <c r="B9" s="104">
        <v>26.082212870778974</v>
      </c>
      <c r="C9" s="104">
        <v>26.220352644836332</v>
      </c>
      <c r="D9" s="104">
        <v>26.397917930058654</v>
      </c>
      <c r="E9" s="104">
        <v>26.589656992084453</v>
      </c>
      <c r="F9" s="104">
        <v>27.065792349726703</v>
      </c>
      <c r="G9" s="104">
        <v>27.323901129627565</v>
      </c>
      <c r="H9" s="104">
        <v>27.586916622968001</v>
      </c>
    </row>
    <row r="10" spans="1:8" ht="6" customHeight="1" x14ac:dyDescent="0.25">
      <c r="A10" s="36"/>
      <c r="B10" s="24"/>
      <c r="C10" s="24"/>
      <c r="D10" s="24"/>
      <c r="E10" s="24"/>
      <c r="F10" s="24"/>
      <c r="G10" s="24"/>
      <c r="H10" s="24"/>
    </row>
    <row r="11" spans="1:8" x14ac:dyDescent="0.25">
      <c r="A11" s="88" t="s">
        <v>94</v>
      </c>
      <c r="B11" s="102"/>
      <c r="C11" s="102"/>
      <c r="D11" s="102"/>
      <c r="E11" s="102"/>
      <c r="F11" s="102"/>
      <c r="G11" s="102"/>
      <c r="H11" s="102"/>
    </row>
    <row r="12" spans="1:8" x14ac:dyDescent="0.25">
      <c r="A12" s="17" t="s">
        <v>2</v>
      </c>
      <c r="B12" s="39">
        <v>26.377431906614781</v>
      </c>
      <c r="C12" s="39">
        <v>27.140350877192983</v>
      </c>
      <c r="D12" s="39">
        <v>26.309734513274353</v>
      </c>
      <c r="E12" s="39">
        <v>26.531531531531535</v>
      </c>
      <c r="F12" s="39">
        <v>26.904545454545456</v>
      </c>
      <c r="G12" s="39">
        <v>27.994350282485883</v>
      </c>
      <c r="H12" s="39">
        <v>26.272727272727266</v>
      </c>
    </row>
    <row r="13" spans="1:8" x14ac:dyDescent="0.25">
      <c r="A13" s="17" t="s">
        <v>20</v>
      </c>
      <c r="B13" s="39">
        <v>26.269662921348321</v>
      </c>
      <c r="C13" s="39">
        <v>25.390804597701152</v>
      </c>
      <c r="D13" s="39">
        <v>25.70886075949366</v>
      </c>
      <c r="E13" s="39">
        <v>27.048387096774185</v>
      </c>
      <c r="F13" s="39">
        <v>26.967213114754095</v>
      </c>
      <c r="G13" s="39">
        <v>26.322580645161292</v>
      </c>
      <c r="H13" s="39">
        <v>27.676923076923075</v>
      </c>
    </row>
    <row r="14" spans="1:8" x14ac:dyDescent="0.25">
      <c r="A14" s="17" t="s">
        <v>3</v>
      </c>
      <c r="B14" s="39">
        <v>25.925675675675677</v>
      </c>
      <c r="C14" s="39">
        <v>25.368965517241378</v>
      </c>
      <c r="D14" s="39">
        <v>25.784860557768916</v>
      </c>
      <c r="E14" s="39">
        <v>25.074257425742566</v>
      </c>
      <c r="F14" s="39">
        <v>25.734782608695653</v>
      </c>
      <c r="G14" s="39">
        <v>26.43636363636363</v>
      </c>
      <c r="H14" s="39">
        <v>26.748743718592969</v>
      </c>
    </row>
    <row r="15" spans="1:8" x14ac:dyDescent="0.25">
      <c r="A15" s="17" t="s">
        <v>14</v>
      </c>
      <c r="B15" s="39">
        <v>26.445477599323752</v>
      </c>
      <c r="C15" s="39">
        <v>26.640809443507571</v>
      </c>
      <c r="D15" s="39">
        <v>26.728217426059125</v>
      </c>
      <c r="E15" s="39">
        <v>27.004115226337468</v>
      </c>
      <c r="F15" s="39">
        <v>27.094527363184081</v>
      </c>
      <c r="G15" s="39">
        <v>27.275570583262883</v>
      </c>
      <c r="H15" s="39">
        <v>27.902205177372966</v>
      </c>
    </row>
    <row r="16" spans="1:8" x14ac:dyDescent="0.25">
      <c r="A16" s="17" t="s">
        <v>4</v>
      </c>
      <c r="B16" s="39">
        <v>27.151785714285719</v>
      </c>
      <c r="C16" s="39">
        <v>26.47058823529412</v>
      </c>
      <c r="D16" s="39">
        <v>26.780701754385959</v>
      </c>
      <c r="E16" s="39">
        <v>27.042553191489354</v>
      </c>
      <c r="F16" s="39">
        <v>27.44705882352941</v>
      </c>
      <c r="G16" s="39">
        <v>28.193548387096779</v>
      </c>
      <c r="H16" s="39">
        <v>26.513157894736839</v>
      </c>
    </row>
    <row r="17" spans="1:8" x14ac:dyDescent="0.25">
      <c r="A17" s="17" t="s">
        <v>91</v>
      </c>
      <c r="B17" s="39">
        <v>25.094117647058827</v>
      </c>
      <c r="C17" s="39">
        <v>26.8</v>
      </c>
      <c r="D17" s="39">
        <v>27.777777777777771</v>
      </c>
      <c r="E17" s="39">
        <v>25.683544303797461</v>
      </c>
      <c r="F17" s="39">
        <v>26.85964912280701</v>
      </c>
      <c r="G17" s="39">
        <v>26.176470588235286</v>
      </c>
      <c r="H17" s="39">
        <v>26.706666666666671</v>
      </c>
    </row>
    <row r="18" spans="1:8" x14ac:dyDescent="0.25">
      <c r="A18" s="17" t="s">
        <v>5</v>
      </c>
      <c r="B18" s="39">
        <v>26.83089430894308</v>
      </c>
      <c r="C18" s="39">
        <v>26.619047619047596</v>
      </c>
      <c r="D18" s="39">
        <v>26.882920110192845</v>
      </c>
      <c r="E18" s="39">
        <v>27.196202531645593</v>
      </c>
      <c r="F18" s="39">
        <v>27.618644067796598</v>
      </c>
      <c r="G18" s="39">
        <v>27.634020618556704</v>
      </c>
      <c r="H18" s="39">
        <v>27.613259668508281</v>
      </c>
    </row>
    <row r="19" spans="1:8" x14ac:dyDescent="0.25">
      <c r="A19" s="17" t="s">
        <v>6</v>
      </c>
      <c r="B19" s="39">
        <v>26.703832752613241</v>
      </c>
      <c r="C19" s="39">
        <v>27.459558823529399</v>
      </c>
      <c r="D19" s="39">
        <v>27.218461538461536</v>
      </c>
      <c r="E19" s="39">
        <v>26.801075268817193</v>
      </c>
      <c r="F19" s="39">
        <v>28.61904761904762</v>
      </c>
      <c r="G19" s="39">
        <v>28.489296636085609</v>
      </c>
      <c r="H19" s="39">
        <v>29.560165975103736</v>
      </c>
    </row>
    <row r="20" spans="1:8" x14ac:dyDescent="0.25">
      <c r="A20" s="17" t="s">
        <v>7</v>
      </c>
      <c r="B20" s="39">
        <v>25.916666666666664</v>
      </c>
      <c r="C20" s="39">
        <v>27.019230769230766</v>
      </c>
      <c r="D20" s="39">
        <v>27.380000000000003</v>
      </c>
      <c r="E20" s="39">
        <v>27.274509803921571</v>
      </c>
      <c r="F20" s="39">
        <v>28.184210526315788</v>
      </c>
      <c r="G20" s="39">
        <v>27.341463414634138</v>
      </c>
      <c r="H20" s="39">
        <v>28.978723404255312</v>
      </c>
    </row>
    <row r="21" spans="1:8" x14ac:dyDescent="0.25">
      <c r="A21" s="17" t="s">
        <v>8</v>
      </c>
      <c r="B21" s="39">
        <v>26.008287292817677</v>
      </c>
      <c r="C21" s="39">
        <v>25.958868894601544</v>
      </c>
      <c r="D21" s="39">
        <v>26.064724919093841</v>
      </c>
      <c r="E21" s="39">
        <v>26.404458598726105</v>
      </c>
      <c r="F21" s="39">
        <v>26.422839506172853</v>
      </c>
      <c r="G21" s="39">
        <v>27.360501567398121</v>
      </c>
      <c r="H21" s="39">
        <v>27.708812260536387</v>
      </c>
    </row>
    <row r="22" spans="1:8" x14ac:dyDescent="0.25">
      <c r="A22" s="17" t="s">
        <v>9</v>
      </c>
      <c r="B22" s="39">
        <v>24.670416197975271</v>
      </c>
      <c r="C22" s="39">
        <v>25.032258064516142</v>
      </c>
      <c r="D22" s="39">
        <v>25.460686600221514</v>
      </c>
      <c r="E22" s="39">
        <v>25.880394574599237</v>
      </c>
      <c r="F22" s="39">
        <v>26.028727770177845</v>
      </c>
      <c r="G22" s="39">
        <v>26.690828402366844</v>
      </c>
      <c r="H22" s="39">
        <v>27.215533980582499</v>
      </c>
    </row>
    <row r="23" spans="1:8" x14ac:dyDescent="0.25">
      <c r="A23" s="17" t="s">
        <v>10</v>
      </c>
      <c r="B23" s="39">
        <v>25.143097643097647</v>
      </c>
      <c r="C23" s="39">
        <v>25.158558558558575</v>
      </c>
      <c r="D23" s="39">
        <v>24.699822380106539</v>
      </c>
      <c r="E23" s="39">
        <v>25.487475915221594</v>
      </c>
      <c r="F23" s="39">
        <v>26.220338983050844</v>
      </c>
      <c r="G23" s="39">
        <v>26.700189753320664</v>
      </c>
      <c r="H23" s="39">
        <v>27.353200883002231</v>
      </c>
    </row>
    <row r="24" spans="1:8" x14ac:dyDescent="0.25">
      <c r="A24" s="17" t="s">
        <v>11</v>
      </c>
      <c r="B24" s="39">
        <v>26.634059148521303</v>
      </c>
      <c r="C24" s="39">
        <v>26.804249839021271</v>
      </c>
      <c r="D24" s="39">
        <v>26.874877491016015</v>
      </c>
      <c r="E24" s="39">
        <v>27.146737330241805</v>
      </c>
      <c r="F24" s="39">
        <v>27.453951890034396</v>
      </c>
      <c r="G24" s="39">
        <v>27.78022735101618</v>
      </c>
      <c r="H24" s="39">
        <v>27.864315829819898</v>
      </c>
    </row>
    <row r="25" spans="1:8" x14ac:dyDescent="0.25">
      <c r="A25" s="17" t="s">
        <v>15</v>
      </c>
      <c r="B25" s="39">
        <v>25.503787878787879</v>
      </c>
      <c r="C25" s="39">
        <v>25.375912408759113</v>
      </c>
      <c r="D25" s="39">
        <v>26.265306122448976</v>
      </c>
      <c r="E25" s="39">
        <v>25.50570342205323</v>
      </c>
      <c r="F25" s="39">
        <v>26.675925925925913</v>
      </c>
      <c r="G25" s="39">
        <v>27.109803921568641</v>
      </c>
      <c r="H25" s="39">
        <v>27.331578947368417</v>
      </c>
    </row>
    <row r="26" spans="1:8" x14ac:dyDescent="0.25">
      <c r="A26" s="17" t="s">
        <v>16</v>
      </c>
      <c r="B26" s="39">
        <v>25.594501718213056</v>
      </c>
      <c r="C26" s="39">
        <v>25.759197324414728</v>
      </c>
      <c r="D26" s="39">
        <v>25.430604982206404</v>
      </c>
      <c r="E26" s="39">
        <v>25.604316546762604</v>
      </c>
      <c r="F26" s="39">
        <v>25.779279279279272</v>
      </c>
      <c r="G26" s="39">
        <v>25.50925925925927</v>
      </c>
      <c r="H26" s="39">
        <v>27.138297872340416</v>
      </c>
    </row>
    <row r="27" spans="1:8" x14ac:dyDescent="0.25">
      <c r="A27" s="17" t="s">
        <v>24</v>
      </c>
      <c r="B27" s="39">
        <v>26.065359477124183</v>
      </c>
      <c r="C27" s="39">
        <v>24.512345679012348</v>
      </c>
      <c r="D27" s="39">
        <v>26.141025641025639</v>
      </c>
      <c r="E27" s="39">
        <v>25.187499999999993</v>
      </c>
      <c r="F27" s="39">
        <v>26.330578512396698</v>
      </c>
      <c r="G27" s="39">
        <v>26.158878504672902</v>
      </c>
      <c r="H27" s="39">
        <v>26.590909090909101</v>
      </c>
    </row>
    <row r="28" spans="1:8" x14ac:dyDescent="0.25">
      <c r="A28" s="17" t="s">
        <v>25</v>
      </c>
      <c r="B28" s="39">
        <v>25.495327102803742</v>
      </c>
      <c r="C28" s="39">
        <v>24.589552238805965</v>
      </c>
      <c r="D28" s="39">
        <v>26.251968503937011</v>
      </c>
      <c r="E28" s="39">
        <v>24.771428571428572</v>
      </c>
      <c r="F28" s="39">
        <v>26.61904761904761</v>
      </c>
      <c r="G28" s="39">
        <v>27.430107526881731</v>
      </c>
      <c r="H28" s="39">
        <v>26.984615384615385</v>
      </c>
    </row>
    <row r="29" spans="1:8" x14ac:dyDescent="0.25">
      <c r="A29" s="17" t="s">
        <v>19</v>
      </c>
      <c r="B29" s="39">
        <v>25.496503496503486</v>
      </c>
      <c r="C29" s="39">
        <v>25.513888888888882</v>
      </c>
      <c r="D29" s="39">
        <v>25.947019867549685</v>
      </c>
      <c r="E29" s="39">
        <v>24.871794871794876</v>
      </c>
      <c r="F29" s="39">
        <v>26.921739130434787</v>
      </c>
      <c r="G29" s="39">
        <v>26.025210084033617</v>
      </c>
      <c r="H29" s="39">
        <v>26.380281690140844</v>
      </c>
    </row>
    <row r="30" spans="1:8" x14ac:dyDescent="0.25">
      <c r="A30" s="17" t="s">
        <v>12</v>
      </c>
      <c r="B30" s="39">
        <v>25.023391812865494</v>
      </c>
      <c r="C30" s="39">
        <v>26.0126582278481</v>
      </c>
      <c r="D30" s="39">
        <v>25.414364640883981</v>
      </c>
      <c r="E30" s="39">
        <v>25.721518987341774</v>
      </c>
      <c r="F30" s="39">
        <v>25.785276073619649</v>
      </c>
      <c r="G30" s="39">
        <v>26.635761589403966</v>
      </c>
      <c r="H30" s="39">
        <v>27.655629139072847</v>
      </c>
    </row>
    <row r="31" spans="1:8" x14ac:dyDescent="0.25">
      <c r="A31" s="17" t="s">
        <v>17</v>
      </c>
      <c r="B31" s="39">
        <v>25.604215456674478</v>
      </c>
      <c r="C31" s="39">
        <v>25.531531531531527</v>
      </c>
      <c r="D31" s="39">
        <v>26.210643015521065</v>
      </c>
      <c r="E31" s="39">
        <v>27.113989637305689</v>
      </c>
      <c r="F31" s="39">
        <v>27.307881773399007</v>
      </c>
      <c r="G31" s="39">
        <v>27.128947368421041</v>
      </c>
      <c r="H31" s="39">
        <v>26.339473684210535</v>
      </c>
    </row>
    <row r="32" spans="1:8" x14ac:dyDescent="0.25">
      <c r="A32" s="95" t="s">
        <v>92</v>
      </c>
      <c r="B32" s="99">
        <v>24.536082474226813</v>
      </c>
      <c r="C32" s="99">
        <v>25.423423423423419</v>
      </c>
      <c r="D32" s="99">
        <v>25.831932773109251</v>
      </c>
      <c r="E32" s="99">
        <v>25.617391304347827</v>
      </c>
      <c r="F32" s="99">
        <v>27.765151515151508</v>
      </c>
      <c r="G32" s="99">
        <v>26.694656488549619</v>
      </c>
      <c r="H32" s="99">
        <v>24.913580246913579</v>
      </c>
    </row>
    <row r="33" spans="1:8" x14ac:dyDescent="0.25">
      <c r="A33" s="90" t="s">
        <v>13</v>
      </c>
      <c r="B33" s="91">
        <v>26.082191780821905</v>
      </c>
      <c r="C33" s="91">
        <v>27.351851851851855</v>
      </c>
      <c r="D33" s="91">
        <v>27.413333333333334</v>
      </c>
      <c r="E33" s="91">
        <v>25.578512396694215</v>
      </c>
      <c r="F33" s="91">
        <v>27.053435114503817</v>
      </c>
      <c r="G33" s="91">
        <v>27.267441860465119</v>
      </c>
      <c r="H33" s="91">
        <v>28.923913043478258</v>
      </c>
    </row>
    <row r="34" spans="1:8" x14ac:dyDescent="0.25">
      <c r="A34" s="11"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4"/>
  <sheetViews>
    <sheetView showGridLines="0" view="pageLayout" zoomScaleNormal="100" workbookViewId="0">
      <selection activeCell="K20" sqref="K20"/>
    </sheetView>
  </sheetViews>
  <sheetFormatPr defaultRowHeight="15" x14ac:dyDescent="0.25"/>
  <cols>
    <col min="1" max="1" width="26.85546875" customWidth="1"/>
    <col min="7" max="7" width="11" customWidth="1"/>
  </cols>
  <sheetData>
    <row r="5" spans="1:8" x14ac:dyDescent="0.25">
      <c r="A5" s="9" t="s">
        <v>227</v>
      </c>
      <c r="B5" s="9"/>
      <c r="C5" s="9"/>
      <c r="D5" s="9"/>
      <c r="E5" s="9"/>
    </row>
    <row r="6" spans="1:8" x14ac:dyDescent="0.25">
      <c r="A6" s="9"/>
      <c r="B6" s="9"/>
      <c r="C6" s="9"/>
      <c r="D6" s="9"/>
      <c r="E6" s="9"/>
    </row>
    <row r="7" spans="1:8" ht="21.75" customHeight="1" x14ac:dyDescent="0.25">
      <c r="A7" s="146" t="s">
        <v>175</v>
      </c>
      <c r="B7" s="138">
        <v>2015</v>
      </c>
      <c r="C7" s="138">
        <v>2016</v>
      </c>
      <c r="D7" s="138">
        <v>2017</v>
      </c>
      <c r="E7" s="138">
        <v>2018</v>
      </c>
      <c r="F7" s="138">
        <v>2019</v>
      </c>
      <c r="G7" s="138">
        <v>2020</v>
      </c>
      <c r="H7" s="138">
        <v>2021</v>
      </c>
    </row>
    <row r="8" spans="1:8" ht="5.25" customHeight="1" x14ac:dyDescent="0.25">
      <c r="A8" s="34"/>
      <c r="B8" s="24"/>
      <c r="C8" s="24"/>
      <c r="D8" s="24"/>
      <c r="E8" s="24"/>
    </row>
    <row r="9" spans="1:8" x14ac:dyDescent="0.25">
      <c r="A9" s="100" t="s">
        <v>79</v>
      </c>
      <c r="B9" s="106">
        <v>146</v>
      </c>
      <c r="C9" s="106">
        <v>209</v>
      </c>
      <c r="D9" s="106">
        <v>204</v>
      </c>
      <c r="E9" s="106">
        <v>203</v>
      </c>
      <c r="F9" s="244">
        <v>178</v>
      </c>
      <c r="G9" s="244">
        <v>176</v>
      </c>
      <c r="H9" s="244">
        <v>148</v>
      </c>
    </row>
    <row r="10" spans="1:8" ht="7.5" customHeight="1" x14ac:dyDescent="0.25">
      <c r="A10" s="36"/>
      <c r="B10" s="25"/>
      <c r="C10" s="25"/>
      <c r="D10" s="25"/>
      <c r="E10" s="25"/>
      <c r="F10" s="245"/>
      <c r="G10" s="245"/>
      <c r="H10" s="245"/>
    </row>
    <row r="11" spans="1:8" x14ac:dyDescent="0.25">
      <c r="A11" s="88" t="s">
        <v>94</v>
      </c>
      <c r="B11" s="243"/>
      <c r="C11" s="243"/>
      <c r="D11" s="243"/>
      <c r="E11" s="243"/>
      <c r="F11" s="246"/>
      <c r="G11" s="246"/>
      <c r="H11" s="246"/>
    </row>
    <row r="12" spans="1:8" x14ac:dyDescent="0.25">
      <c r="A12" s="17" t="s">
        <v>2</v>
      </c>
      <c r="B12" s="25">
        <v>5</v>
      </c>
      <c r="C12" s="25">
        <v>8</v>
      </c>
      <c r="D12" s="25">
        <v>9</v>
      </c>
      <c r="E12" s="25">
        <v>4</v>
      </c>
      <c r="F12" s="245">
        <v>2</v>
      </c>
      <c r="G12" s="245">
        <v>2</v>
      </c>
      <c r="H12" s="245">
        <v>12</v>
      </c>
    </row>
    <row r="13" spans="1:8" x14ac:dyDescent="0.25">
      <c r="A13" s="17" t="s">
        <v>20</v>
      </c>
      <c r="B13" s="25">
        <v>0</v>
      </c>
      <c r="C13" s="25">
        <v>2</v>
      </c>
      <c r="D13" s="25">
        <v>2</v>
      </c>
      <c r="E13" s="25">
        <v>2</v>
      </c>
      <c r="F13" s="245">
        <v>0</v>
      </c>
      <c r="G13" s="245">
        <v>0</v>
      </c>
      <c r="H13" s="245">
        <v>0</v>
      </c>
    </row>
    <row r="14" spans="1:8" x14ac:dyDescent="0.25">
      <c r="A14" s="17" t="s">
        <v>3</v>
      </c>
      <c r="B14" s="25">
        <v>2</v>
      </c>
      <c r="C14" s="25">
        <v>8</v>
      </c>
      <c r="D14" s="25">
        <v>1</v>
      </c>
      <c r="E14" s="25">
        <v>0</v>
      </c>
      <c r="F14" s="245">
        <v>2</v>
      </c>
      <c r="G14" s="245">
        <v>6</v>
      </c>
      <c r="H14" s="245">
        <v>4</v>
      </c>
    </row>
    <row r="15" spans="1:8" x14ac:dyDescent="0.25">
      <c r="A15" s="17" t="s">
        <v>14</v>
      </c>
      <c r="B15" s="25">
        <v>13</v>
      </c>
      <c r="C15" s="25">
        <v>22</v>
      </c>
      <c r="D15" s="25">
        <v>20</v>
      </c>
      <c r="E15" s="25">
        <v>25</v>
      </c>
      <c r="F15" s="245">
        <v>22</v>
      </c>
      <c r="G15" s="245">
        <v>24</v>
      </c>
      <c r="H15" s="245">
        <v>10</v>
      </c>
    </row>
    <row r="16" spans="1:8" x14ac:dyDescent="0.25">
      <c r="A16" s="17" t="s">
        <v>4</v>
      </c>
      <c r="B16" s="25">
        <v>2</v>
      </c>
      <c r="C16" s="25">
        <v>4</v>
      </c>
      <c r="D16" s="25">
        <v>8</v>
      </c>
      <c r="E16" s="25">
        <v>6</v>
      </c>
      <c r="F16" s="245">
        <v>5</v>
      </c>
      <c r="G16" s="245">
        <v>2</v>
      </c>
      <c r="H16" s="245">
        <v>0</v>
      </c>
    </row>
    <row r="17" spans="1:8" x14ac:dyDescent="0.25">
      <c r="A17" s="17" t="s">
        <v>91</v>
      </c>
      <c r="B17" s="25">
        <v>0</v>
      </c>
      <c r="C17" s="25">
        <v>2</v>
      </c>
      <c r="D17" s="25">
        <v>4</v>
      </c>
      <c r="E17" s="25">
        <v>0</v>
      </c>
      <c r="F17" s="245">
        <v>0</v>
      </c>
      <c r="G17" s="245">
        <v>4</v>
      </c>
      <c r="H17" s="245">
        <v>2</v>
      </c>
    </row>
    <row r="18" spans="1:8" x14ac:dyDescent="0.25">
      <c r="A18" s="17" t="s">
        <v>5</v>
      </c>
      <c r="B18" s="25">
        <v>8</v>
      </c>
      <c r="C18" s="25">
        <v>12</v>
      </c>
      <c r="D18" s="25">
        <v>22</v>
      </c>
      <c r="E18" s="25">
        <v>15</v>
      </c>
      <c r="F18" s="245">
        <v>24</v>
      </c>
      <c r="G18" s="245">
        <v>14</v>
      </c>
      <c r="H18" s="245">
        <v>14</v>
      </c>
    </row>
    <row r="19" spans="1:8" x14ac:dyDescent="0.25">
      <c r="A19" s="17" t="s">
        <v>6</v>
      </c>
      <c r="B19" s="25">
        <v>6</v>
      </c>
      <c r="C19" s="25">
        <v>4</v>
      </c>
      <c r="D19" s="25">
        <v>8</v>
      </c>
      <c r="E19" s="25">
        <v>7</v>
      </c>
      <c r="F19" s="245">
        <v>4</v>
      </c>
      <c r="G19" s="245">
        <v>6</v>
      </c>
      <c r="H19" s="245">
        <v>6</v>
      </c>
    </row>
    <row r="20" spans="1:8" x14ac:dyDescent="0.25">
      <c r="A20" s="17" t="s">
        <v>7</v>
      </c>
      <c r="B20" s="25">
        <v>0</v>
      </c>
      <c r="C20" s="25">
        <v>0</v>
      </c>
      <c r="D20" s="25">
        <v>2</v>
      </c>
      <c r="E20" s="25">
        <v>0</v>
      </c>
      <c r="F20" s="245">
        <v>0</v>
      </c>
      <c r="G20" s="245">
        <v>0</v>
      </c>
      <c r="H20" s="245">
        <v>3</v>
      </c>
    </row>
    <row r="21" spans="1:8" x14ac:dyDescent="0.25">
      <c r="A21" s="17" t="s">
        <v>8</v>
      </c>
      <c r="B21" s="25">
        <v>8</v>
      </c>
      <c r="C21" s="25">
        <v>8</v>
      </c>
      <c r="D21" s="25">
        <v>12</v>
      </c>
      <c r="E21" s="25">
        <v>10</v>
      </c>
      <c r="F21" s="245">
        <v>6</v>
      </c>
      <c r="G21" s="245">
        <v>18</v>
      </c>
      <c r="H21" s="245">
        <v>5</v>
      </c>
    </row>
    <row r="22" spans="1:8" x14ac:dyDescent="0.25">
      <c r="A22" s="17" t="s">
        <v>9</v>
      </c>
      <c r="B22" s="25">
        <v>12</v>
      </c>
      <c r="C22" s="25">
        <v>14</v>
      </c>
      <c r="D22" s="25">
        <v>8</v>
      </c>
      <c r="E22" s="25">
        <v>24</v>
      </c>
      <c r="F22" s="245">
        <v>22</v>
      </c>
      <c r="G22" s="245">
        <v>16</v>
      </c>
      <c r="H22" s="245">
        <v>8</v>
      </c>
    </row>
    <row r="23" spans="1:8" x14ac:dyDescent="0.25">
      <c r="A23" s="17" t="s">
        <v>10</v>
      </c>
      <c r="B23" s="25">
        <v>2</v>
      </c>
      <c r="C23" s="25">
        <v>12</v>
      </c>
      <c r="D23" s="25">
        <v>12</v>
      </c>
      <c r="E23" s="25">
        <v>14</v>
      </c>
      <c r="F23" s="245">
        <v>6</v>
      </c>
      <c r="G23" s="245">
        <v>10</v>
      </c>
      <c r="H23" s="245">
        <v>4</v>
      </c>
    </row>
    <row r="24" spans="1:8" x14ac:dyDescent="0.25">
      <c r="A24" s="17" t="s">
        <v>11</v>
      </c>
      <c r="B24" s="25">
        <v>52</v>
      </c>
      <c r="C24" s="25">
        <v>74</v>
      </c>
      <c r="D24" s="25">
        <v>54</v>
      </c>
      <c r="E24" s="25">
        <v>63</v>
      </c>
      <c r="F24" s="245">
        <v>48</v>
      </c>
      <c r="G24" s="245">
        <v>36</v>
      </c>
      <c r="H24" s="245">
        <v>55</v>
      </c>
    </row>
    <row r="25" spans="1:8" x14ac:dyDescent="0.25">
      <c r="A25" s="17" t="s">
        <v>15</v>
      </c>
      <c r="B25" s="25">
        <v>8</v>
      </c>
      <c r="C25" s="25">
        <v>4</v>
      </c>
      <c r="D25" s="25">
        <v>12</v>
      </c>
      <c r="E25" s="25">
        <v>2</v>
      </c>
      <c r="F25" s="245">
        <v>6</v>
      </c>
      <c r="G25" s="245">
        <v>6</v>
      </c>
      <c r="H25" s="245">
        <v>4</v>
      </c>
    </row>
    <row r="26" spans="1:8" x14ac:dyDescent="0.25">
      <c r="A26" s="17" t="s">
        <v>16</v>
      </c>
      <c r="B26" s="25">
        <v>6</v>
      </c>
      <c r="C26" s="25">
        <v>6</v>
      </c>
      <c r="D26" s="25">
        <v>4</v>
      </c>
      <c r="E26" s="25">
        <v>8</v>
      </c>
      <c r="F26" s="245">
        <v>4</v>
      </c>
      <c r="G26" s="245">
        <v>4</v>
      </c>
      <c r="H26" s="245">
        <v>4</v>
      </c>
    </row>
    <row r="27" spans="1:8" x14ac:dyDescent="0.25">
      <c r="A27" s="17" t="s">
        <v>24</v>
      </c>
      <c r="B27" s="25">
        <v>2</v>
      </c>
      <c r="C27" s="25">
        <v>2</v>
      </c>
      <c r="D27" s="25">
        <v>6</v>
      </c>
      <c r="E27" s="25">
        <v>2</v>
      </c>
      <c r="F27" s="245">
        <v>3</v>
      </c>
      <c r="G27" s="245">
        <v>8</v>
      </c>
      <c r="H27" s="245">
        <v>2</v>
      </c>
    </row>
    <row r="28" spans="1:8" x14ac:dyDescent="0.25">
      <c r="A28" s="17" t="s">
        <v>25</v>
      </c>
      <c r="B28" s="25">
        <v>0</v>
      </c>
      <c r="C28" s="25">
        <v>2</v>
      </c>
      <c r="D28" s="25">
        <v>2</v>
      </c>
      <c r="E28" s="25">
        <v>6</v>
      </c>
      <c r="F28" s="245">
        <v>2</v>
      </c>
      <c r="G28" s="245">
        <v>4</v>
      </c>
      <c r="H28" s="245">
        <v>1</v>
      </c>
    </row>
    <row r="29" spans="1:8" x14ac:dyDescent="0.25">
      <c r="A29" s="17" t="s">
        <v>19</v>
      </c>
      <c r="B29" s="25">
        <v>2</v>
      </c>
      <c r="C29" s="25">
        <v>0</v>
      </c>
      <c r="D29" s="25">
        <v>2</v>
      </c>
      <c r="E29" s="25">
        <v>0</v>
      </c>
      <c r="F29" s="245">
        <v>4</v>
      </c>
      <c r="G29" s="245">
        <v>0</v>
      </c>
      <c r="H29" s="245">
        <v>0</v>
      </c>
    </row>
    <row r="30" spans="1:8" x14ac:dyDescent="0.25">
      <c r="A30" s="17" t="s">
        <v>12</v>
      </c>
      <c r="B30" s="25">
        <v>0</v>
      </c>
      <c r="C30" s="25">
        <v>4</v>
      </c>
      <c r="D30" s="25">
        <v>8</v>
      </c>
      <c r="E30" s="25">
        <v>2</v>
      </c>
      <c r="F30" s="245">
        <v>2</v>
      </c>
      <c r="G30" s="245">
        <v>2</v>
      </c>
      <c r="H30" s="245">
        <v>2</v>
      </c>
    </row>
    <row r="31" spans="1:8" x14ac:dyDescent="0.25">
      <c r="A31" s="17" t="s">
        <v>17</v>
      </c>
      <c r="B31" s="25">
        <v>6</v>
      </c>
      <c r="C31" s="25">
        <v>12</v>
      </c>
      <c r="D31" s="25">
        <v>4</v>
      </c>
      <c r="E31" s="25">
        <v>10</v>
      </c>
      <c r="F31" s="245">
        <v>10</v>
      </c>
      <c r="G31" s="245">
        <v>14</v>
      </c>
      <c r="H31" s="245">
        <v>12</v>
      </c>
    </row>
    <row r="32" spans="1:8" x14ac:dyDescent="0.25">
      <c r="A32" s="95" t="s">
        <v>92</v>
      </c>
      <c r="B32" s="86">
        <v>4</v>
      </c>
      <c r="C32" s="86">
        <v>5</v>
      </c>
      <c r="D32" s="86">
        <v>0</v>
      </c>
      <c r="E32" s="86">
        <v>1</v>
      </c>
      <c r="F32" s="247">
        <v>4</v>
      </c>
      <c r="G32" s="247">
        <v>0</v>
      </c>
      <c r="H32" s="247">
        <v>0</v>
      </c>
    </row>
    <row r="33" spans="1:8" x14ac:dyDescent="0.25">
      <c r="A33" s="90" t="s">
        <v>13</v>
      </c>
      <c r="B33" s="87">
        <v>8</v>
      </c>
      <c r="C33" s="87">
        <v>4</v>
      </c>
      <c r="D33" s="87">
        <v>4</v>
      </c>
      <c r="E33" s="87">
        <v>2</v>
      </c>
      <c r="F33" s="248">
        <v>2</v>
      </c>
      <c r="G33" s="248">
        <v>0</v>
      </c>
      <c r="H33" s="248">
        <v>0</v>
      </c>
    </row>
    <row r="34" spans="1:8" x14ac:dyDescent="0.25">
      <c r="A34" s="11"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4"/>
  <sheetViews>
    <sheetView showGridLines="0" view="pageLayout" zoomScaleNormal="100" workbookViewId="0">
      <selection activeCell="K17" sqref="K17"/>
    </sheetView>
  </sheetViews>
  <sheetFormatPr defaultRowHeight="15" x14ac:dyDescent="0.25"/>
  <cols>
    <col min="1" max="1" width="23.42578125" customWidth="1"/>
    <col min="7" max="7" width="10.85546875" customWidth="1"/>
    <col min="10" max="10" width="5" customWidth="1"/>
    <col min="12" max="12" width="2.28515625" customWidth="1"/>
  </cols>
  <sheetData>
    <row r="5" spans="1:8" x14ac:dyDescent="0.25">
      <c r="A5" s="344" t="s">
        <v>228</v>
      </c>
      <c r="B5" s="9"/>
      <c r="C5" s="9"/>
      <c r="D5" s="9"/>
      <c r="E5" s="9"/>
    </row>
    <row r="6" spans="1:8" x14ac:dyDescent="0.25">
      <c r="A6" s="9"/>
      <c r="B6" s="9"/>
      <c r="C6" s="9"/>
      <c r="D6" s="9"/>
      <c r="E6" s="9"/>
    </row>
    <row r="7" spans="1:8" ht="19.5" customHeight="1" x14ac:dyDescent="0.25">
      <c r="A7" s="146"/>
      <c r="B7" s="152">
        <v>2015</v>
      </c>
      <c r="C7" s="152">
        <v>2016</v>
      </c>
      <c r="D7" s="152">
        <v>2017</v>
      </c>
      <c r="E7" s="152">
        <v>2018</v>
      </c>
      <c r="F7" s="152">
        <v>2019</v>
      </c>
      <c r="G7" s="152">
        <v>2020</v>
      </c>
      <c r="H7" s="299">
        <v>2021</v>
      </c>
    </row>
    <row r="8" spans="1:8" ht="6.75" customHeight="1" x14ac:dyDescent="0.25">
      <c r="A8" s="34"/>
      <c r="B8" s="24"/>
      <c r="C8" s="24"/>
      <c r="D8" s="44"/>
      <c r="E8" s="24"/>
    </row>
    <row r="9" spans="1:8" x14ac:dyDescent="0.25">
      <c r="A9" s="100" t="s">
        <v>79</v>
      </c>
      <c r="B9" s="104">
        <v>1.4963615865532438</v>
      </c>
      <c r="C9" s="104">
        <v>2.1036738802214394</v>
      </c>
      <c r="D9" s="104">
        <v>2.0608142236589555</v>
      </c>
      <c r="E9" s="104">
        <v>2.1413502109704643</v>
      </c>
      <c r="F9" s="242">
        <v>1.9445051343674895</v>
      </c>
      <c r="G9" s="242">
        <v>1.9677996422182469</v>
      </c>
      <c r="H9" s="242">
        <v>1.9392033542976941</v>
      </c>
    </row>
    <row r="10" spans="1:8" ht="9" customHeight="1" x14ac:dyDescent="0.25">
      <c r="A10" s="36"/>
      <c r="B10" s="40"/>
      <c r="C10" s="40"/>
      <c r="D10" s="39"/>
      <c r="E10" s="39"/>
    </row>
    <row r="11" spans="1:8" x14ac:dyDescent="0.25">
      <c r="A11" s="88" t="s">
        <v>94</v>
      </c>
      <c r="B11" s="105"/>
      <c r="C11" s="105"/>
      <c r="D11" s="101"/>
      <c r="E11" s="101"/>
      <c r="F11" s="89"/>
      <c r="G11" s="89"/>
      <c r="H11" s="89"/>
    </row>
    <row r="12" spans="1:8" x14ac:dyDescent="0.25">
      <c r="A12" s="17" t="s">
        <v>2</v>
      </c>
      <c r="B12" s="39">
        <v>1.9455252918287937</v>
      </c>
      <c r="C12" s="39">
        <v>3.5087719298245612</v>
      </c>
      <c r="D12" s="39">
        <v>3.9823008849557522</v>
      </c>
      <c r="E12" s="39">
        <v>1.8018018018018018</v>
      </c>
      <c r="F12" s="93">
        <v>0.90909090909090906</v>
      </c>
      <c r="G12" s="93">
        <v>1.1299435028248588</v>
      </c>
      <c r="H12" s="93">
        <v>7.2727272727272725</v>
      </c>
    </row>
    <row r="13" spans="1:8" x14ac:dyDescent="0.25">
      <c r="A13" s="17" t="s">
        <v>20</v>
      </c>
      <c r="B13" s="39">
        <v>0</v>
      </c>
      <c r="C13" s="39">
        <v>2.2988505747126435</v>
      </c>
      <c r="D13" s="39">
        <v>2.5316455696202533</v>
      </c>
      <c r="E13" s="39">
        <v>3.225806451612903</v>
      </c>
      <c r="F13" s="93">
        <v>0</v>
      </c>
      <c r="G13" s="93">
        <v>0</v>
      </c>
      <c r="H13" s="93">
        <v>0</v>
      </c>
    </row>
    <row r="14" spans="1:8" x14ac:dyDescent="0.25">
      <c r="A14" s="17" t="s">
        <v>3</v>
      </c>
      <c r="B14" s="39">
        <v>0.67567567567567566</v>
      </c>
      <c r="C14" s="39">
        <v>2.7586206896551726</v>
      </c>
      <c r="D14" s="39">
        <v>0.39840637450199201</v>
      </c>
      <c r="E14" s="39">
        <v>0</v>
      </c>
      <c r="F14" s="93">
        <v>0.86956521739130432</v>
      </c>
      <c r="G14" s="93">
        <v>2.7272727272727271</v>
      </c>
      <c r="H14" s="93">
        <v>2.0100502512562812</v>
      </c>
    </row>
    <row r="15" spans="1:8" x14ac:dyDescent="0.25">
      <c r="A15" s="17" t="s">
        <v>14</v>
      </c>
      <c r="B15" s="39">
        <v>1.0951979780960404</v>
      </c>
      <c r="C15" s="39">
        <v>1.8471872376154492</v>
      </c>
      <c r="D15" s="39">
        <v>1.5974440894568689</v>
      </c>
      <c r="E15" s="39">
        <v>2.0525451559934318</v>
      </c>
      <c r="F15" s="93">
        <v>1.8242122719734661</v>
      </c>
      <c r="G15" s="93">
        <v>2.0287404902789516</v>
      </c>
      <c r="H15" s="93">
        <v>0.95602294455066927</v>
      </c>
    </row>
    <row r="16" spans="1:8" x14ac:dyDescent="0.25">
      <c r="A16" s="17" t="s">
        <v>4</v>
      </c>
      <c r="B16" s="39">
        <v>1.7857142857142856</v>
      </c>
      <c r="C16" s="39">
        <v>3.9215686274509802</v>
      </c>
      <c r="D16" s="39">
        <v>6.9565217391304346</v>
      </c>
      <c r="E16" s="39">
        <v>6.3829787234042552</v>
      </c>
      <c r="F16" s="93">
        <v>5.8823529411764701</v>
      </c>
      <c r="G16" s="93">
        <v>3.225806451612903</v>
      </c>
      <c r="H16" s="93">
        <v>0</v>
      </c>
    </row>
    <row r="17" spans="1:8" x14ac:dyDescent="0.25">
      <c r="A17" s="17" t="s">
        <v>91</v>
      </c>
      <c r="B17" s="39">
        <v>0</v>
      </c>
      <c r="C17" s="39">
        <v>1.8181818181818181</v>
      </c>
      <c r="D17" s="39">
        <v>5.5555555555555554</v>
      </c>
      <c r="E17" s="39">
        <v>0</v>
      </c>
      <c r="F17" s="93">
        <v>0</v>
      </c>
      <c r="G17" s="93">
        <v>4.7058823529411766</v>
      </c>
      <c r="H17" s="93">
        <v>2.666666666666667</v>
      </c>
    </row>
    <row r="18" spans="1:8" x14ac:dyDescent="0.25">
      <c r="A18" s="17" t="s">
        <v>5</v>
      </c>
      <c r="B18" s="39">
        <v>1.3008130081300813</v>
      </c>
      <c r="C18" s="39">
        <v>1.7857142857142856</v>
      </c>
      <c r="D18" s="39">
        <v>3.0303030303030303</v>
      </c>
      <c r="E18" s="39">
        <v>1.89873417721519</v>
      </c>
      <c r="F18" s="93">
        <v>2.9020556227327692</v>
      </c>
      <c r="G18" s="93">
        <v>1.8018018018018018</v>
      </c>
      <c r="H18" s="93">
        <v>2.5782688766114181</v>
      </c>
    </row>
    <row r="19" spans="1:8" x14ac:dyDescent="0.25">
      <c r="A19" s="17" t="s">
        <v>6</v>
      </c>
      <c r="B19" s="39">
        <v>2.083333333333333</v>
      </c>
      <c r="C19" s="39">
        <v>1.4705882352941175</v>
      </c>
      <c r="D19" s="39">
        <v>2.4615384615384617</v>
      </c>
      <c r="E19" s="39">
        <v>1.881720430107527</v>
      </c>
      <c r="F19" s="93">
        <v>1.1904761904761905</v>
      </c>
      <c r="G19" s="93">
        <v>1.834862385321101</v>
      </c>
      <c r="H19" s="93">
        <v>2.4896265560165975</v>
      </c>
    </row>
    <row r="20" spans="1:8" x14ac:dyDescent="0.25">
      <c r="A20" s="17" t="s">
        <v>7</v>
      </c>
      <c r="B20" s="39">
        <v>0</v>
      </c>
      <c r="C20" s="39">
        <v>0</v>
      </c>
      <c r="D20" s="39">
        <v>2</v>
      </c>
      <c r="E20" s="39">
        <v>0</v>
      </c>
      <c r="F20" s="93">
        <v>0</v>
      </c>
      <c r="G20" s="93">
        <v>0</v>
      </c>
      <c r="H20" s="93">
        <v>3.1914893617021276</v>
      </c>
    </row>
    <row r="21" spans="1:8" x14ac:dyDescent="0.25">
      <c r="A21" s="17" t="s">
        <v>8</v>
      </c>
      <c r="B21" s="39">
        <v>2.2099447513812152</v>
      </c>
      <c r="C21" s="39">
        <v>2.0565552699228791</v>
      </c>
      <c r="D21" s="39">
        <v>3.8834951456310676</v>
      </c>
      <c r="E21" s="39">
        <v>3.1746031746031744</v>
      </c>
      <c r="F21" s="93">
        <v>1.8518518518518516</v>
      </c>
      <c r="G21" s="93">
        <v>5.6426332288401255</v>
      </c>
      <c r="H21" s="93">
        <v>1.9157088122605364</v>
      </c>
    </row>
    <row r="22" spans="1:8" x14ac:dyDescent="0.25">
      <c r="A22" s="17" t="s">
        <v>9</v>
      </c>
      <c r="B22" s="39">
        <v>1.3437849944008957</v>
      </c>
      <c r="C22" s="39">
        <v>1.502145922746781</v>
      </c>
      <c r="D22" s="39">
        <v>0.88495575221238942</v>
      </c>
      <c r="E22" s="39">
        <v>2.9556650246305418</v>
      </c>
      <c r="F22" s="93">
        <v>3.0095759233926129</v>
      </c>
      <c r="G22" s="93">
        <v>2.3633677991137372</v>
      </c>
      <c r="H22" s="93">
        <v>1.5533980582524272</v>
      </c>
    </row>
    <row r="23" spans="1:8" x14ac:dyDescent="0.25">
      <c r="A23" s="17" t="s">
        <v>10</v>
      </c>
      <c r="B23" s="39">
        <v>0.33670033670033667</v>
      </c>
      <c r="C23" s="39">
        <v>2.1621621621621623</v>
      </c>
      <c r="D23" s="39">
        <v>2.1314387211367674</v>
      </c>
      <c r="E23" s="39">
        <v>2.6974951830443161</v>
      </c>
      <c r="F23" s="93">
        <v>1.2684989429175475</v>
      </c>
      <c r="G23" s="93">
        <v>1.8975332068311195</v>
      </c>
      <c r="H23" s="93">
        <v>0.88300220750551872</v>
      </c>
    </row>
    <row r="24" spans="1:8" x14ac:dyDescent="0.25">
      <c r="A24" s="17" t="s">
        <v>11</v>
      </c>
      <c r="B24" s="39">
        <v>1.6877637130801686</v>
      </c>
      <c r="C24" s="39">
        <v>2.3801865551624317</v>
      </c>
      <c r="D24" s="39">
        <v>1.762977473065622</v>
      </c>
      <c r="E24" s="39">
        <v>2.0867837032129843</v>
      </c>
      <c r="F24" s="93">
        <v>1.6483516483516485</v>
      </c>
      <c r="G24" s="93">
        <v>1.2396694214876034</v>
      </c>
      <c r="H24" s="93">
        <v>2.1072796934865901</v>
      </c>
    </row>
    <row r="25" spans="1:8" x14ac:dyDescent="0.25">
      <c r="A25" s="17" t="s">
        <v>15</v>
      </c>
      <c r="B25" s="39">
        <v>3.0303030303030303</v>
      </c>
      <c r="C25" s="39">
        <v>1.4598540145985401</v>
      </c>
      <c r="D25" s="39">
        <v>4.0816326530612246</v>
      </c>
      <c r="E25" s="39">
        <v>0.76045627376425851</v>
      </c>
      <c r="F25" s="93">
        <v>2.7777777777777777</v>
      </c>
      <c r="G25" s="93">
        <v>2.3529411764705883</v>
      </c>
      <c r="H25" s="93">
        <v>2.1052631578947367</v>
      </c>
    </row>
    <row r="26" spans="1:8" x14ac:dyDescent="0.25">
      <c r="A26" s="17" t="s">
        <v>16</v>
      </c>
      <c r="B26" s="39">
        <v>2.0618556701030926</v>
      </c>
      <c r="C26" s="39">
        <v>2.0066889632107023</v>
      </c>
      <c r="D26" s="39">
        <v>1.4234875444839856</v>
      </c>
      <c r="E26" s="39">
        <v>2.877697841726619</v>
      </c>
      <c r="F26" s="93">
        <v>1.8018018018018018</v>
      </c>
      <c r="G26" s="93">
        <v>1.8518518518518516</v>
      </c>
      <c r="H26" s="93">
        <v>2.1276595744680851</v>
      </c>
    </row>
    <row r="27" spans="1:8" x14ac:dyDescent="0.25">
      <c r="A27" s="17" t="s">
        <v>24</v>
      </c>
      <c r="B27" s="39">
        <v>1.3071895424836601</v>
      </c>
      <c r="C27" s="39">
        <v>1.2345679012345678</v>
      </c>
      <c r="D27" s="39">
        <v>3.8461538461538463</v>
      </c>
      <c r="E27" s="39">
        <v>1.5625</v>
      </c>
      <c r="F27" s="93">
        <v>2.4793388429752068</v>
      </c>
      <c r="G27" s="93">
        <v>7.4766355140186906</v>
      </c>
      <c r="H27" s="93">
        <v>3.0303030303030303</v>
      </c>
    </row>
    <row r="28" spans="1:8" x14ac:dyDescent="0.25">
      <c r="A28" s="17" t="s">
        <v>25</v>
      </c>
      <c r="B28" s="39">
        <v>0</v>
      </c>
      <c r="C28" s="39">
        <v>1.4925373134328357</v>
      </c>
      <c r="D28" s="39">
        <v>1.5748031496062991</v>
      </c>
      <c r="E28" s="39">
        <v>5.7142857142857144</v>
      </c>
      <c r="F28" s="93">
        <v>1.9047619047619049</v>
      </c>
      <c r="G28" s="93">
        <v>4.3010752688172049</v>
      </c>
      <c r="H28" s="93">
        <v>1.5384615384615385</v>
      </c>
    </row>
    <row r="29" spans="1:8" x14ac:dyDescent="0.25">
      <c r="A29" s="17" t="s">
        <v>19</v>
      </c>
      <c r="B29" s="39">
        <v>1.3986013986013985</v>
      </c>
      <c r="C29" s="39">
        <v>0</v>
      </c>
      <c r="D29" s="39">
        <v>1.3245033112582782</v>
      </c>
      <c r="E29" s="39">
        <v>0</v>
      </c>
      <c r="F29" s="93">
        <v>3.4782608695652173</v>
      </c>
      <c r="G29" s="93">
        <v>0</v>
      </c>
      <c r="H29" s="93">
        <v>0</v>
      </c>
    </row>
    <row r="30" spans="1:8" x14ac:dyDescent="0.25">
      <c r="A30" s="17" t="s">
        <v>12</v>
      </c>
      <c r="B30" s="39">
        <v>0</v>
      </c>
      <c r="C30" s="39">
        <v>2.5316455696202533</v>
      </c>
      <c r="D30" s="39">
        <v>4.4198895027624303</v>
      </c>
      <c r="E30" s="39">
        <v>1.2658227848101267</v>
      </c>
      <c r="F30" s="93">
        <v>1.2269938650306749</v>
      </c>
      <c r="G30" s="93">
        <v>1.3245033112582782</v>
      </c>
      <c r="H30" s="93">
        <v>1.3245033112582782</v>
      </c>
    </row>
    <row r="31" spans="1:8" x14ac:dyDescent="0.25">
      <c r="A31" s="17" t="s">
        <v>17</v>
      </c>
      <c r="B31" s="39">
        <v>1.4018691588785046</v>
      </c>
      <c r="C31" s="39">
        <v>2.7027027027027026</v>
      </c>
      <c r="D31" s="39">
        <v>0.88691796008869184</v>
      </c>
      <c r="E31" s="39">
        <v>2.5906735751295336</v>
      </c>
      <c r="F31" s="93">
        <v>2.4630541871921183</v>
      </c>
      <c r="G31" s="93">
        <v>3.6842105263157889</v>
      </c>
      <c r="H31" s="93">
        <v>3.1578947368421053</v>
      </c>
    </row>
    <row r="32" spans="1:8" x14ac:dyDescent="0.25">
      <c r="A32" s="95" t="s">
        <v>92</v>
      </c>
      <c r="B32" s="99">
        <v>4.1237113402061851</v>
      </c>
      <c r="C32" s="99">
        <v>4.5045045045045047</v>
      </c>
      <c r="D32" s="99">
        <v>0</v>
      </c>
      <c r="E32" s="99">
        <v>0.86956521739130432</v>
      </c>
      <c r="F32" s="241">
        <v>3.0303030303030303</v>
      </c>
      <c r="G32" s="241">
        <v>0</v>
      </c>
      <c r="H32" s="241">
        <v>0</v>
      </c>
    </row>
    <row r="33" spans="1:8" x14ac:dyDescent="0.25">
      <c r="A33" s="90" t="s">
        <v>13</v>
      </c>
      <c r="B33" s="91">
        <v>5.4794520547945202</v>
      </c>
      <c r="C33" s="91">
        <v>2.4691358024691357</v>
      </c>
      <c r="D33" s="91">
        <v>2.666666666666667</v>
      </c>
      <c r="E33" s="91">
        <v>1.6528925619834711</v>
      </c>
      <c r="F33" s="94">
        <v>1.5267175572519083</v>
      </c>
      <c r="G33" s="94">
        <v>0</v>
      </c>
      <c r="H33" s="94">
        <v>0</v>
      </c>
    </row>
    <row r="34" spans="1:8" x14ac:dyDescent="0.25">
      <c r="A34" s="11"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25"/>
  <sheetViews>
    <sheetView showGridLines="0" view="pageLayout" zoomScaleNormal="100" workbookViewId="0">
      <selection activeCell="K17" sqref="K17"/>
    </sheetView>
  </sheetViews>
  <sheetFormatPr defaultRowHeight="15" x14ac:dyDescent="0.25"/>
  <cols>
    <col min="1" max="1" width="20.28515625" customWidth="1"/>
  </cols>
  <sheetData>
    <row r="5" spans="1:8" x14ac:dyDescent="0.25">
      <c r="A5" s="9" t="s">
        <v>229</v>
      </c>
    </row>
    <row r="7" spans="1:8" ht="23.25" customHeight="1" x14ac:dyDescent="0.25">
      <c r="A7" s="327"/>
      <c r="B7" s="177">
        <v>2015</v>
      </c>
      <c r="C7" s="177">
        <v>2016</v>
      </c>
      <c r="D7" s="177">
        <v>2017</v>
      </c>
      <c r="E7" s="177">
        <v>2018</v>
      </c>
      <c r="F7" s="177">
        <v>2019</v>
      </c>
      <c r="G7" s="177">
        <v>2020</v>
      </c>
      <c r="H7" s="177">
        <v>2021</v>
      </c>
    </row>
    <row r="8" spans="1:8" x14ac:dyDescent="0.25">
      <c r="A8" s="36"/>
      <c r="B8" s="360"/>
      <c r="C8" s="360"/>
      <c r="D8" s="360"/>
      <c r="E8" s="360"/>
      <c r="F8" s="307"/>
      <c r="G8" s="307"/>
      <c r="H8" s="307"/>
    </row>
    <row r="9" spans="1:8" x14ac:dyDescent="0.25">
      <c r="A9" s="100" t="s">
        <v>79</v>
      </c>
      <c r="B9" s="106">
        <v>9757</v>
      </c>
      <c r="C9" s="106">
        <v>9935</v>
      </c>
      <c r="D9" s="106">
        <v>9899</v>
      </c>
      <c r="E9" s="106">
        <v>9480</v>
      </c>
      <c r="F9" s="106">
        <v>9154</v>
      </c>
      <c r="G9" s="106">
        <v>8944</v>
      </c>
      <c r="H9" s="106">
        <v>7632</v>
      </c>
    </row>
    <row r="10" spans="1:8" x14ac:dyDescent="0.25">
      <c r="A10" s="36"/>
      <c r="B10" s="24"/>
      <c r="C10" s="24"/>
      <c r="D10" s="24"/>
      <c r="E10" s="24"/>
      <c r="F10" s="307"/>
      <c r="G10" s="307"/>
      <c r="H10" s="307"/>
    </row>
    <row r="11" spans="1:8" x14ac:dyDescent="0.25">
      <c r="A11" s="100" t="s">
        <v>174</v>
      </c>
      <c r="B11" s="103"/>
      <c r="C11" s="103"/>
      <c r="D11" s="103"/>
      <c r="E11" s="103"/>
      <c r="F11" s="328"/>
      <c r="G11" s="328"/>
      <c r="H11" s="328"/>
    </row>
    <row r="12" spans="1:8" x14ac:dyDescent="0.25">
      <c r="A12" s="36" t="s">
        <v>46</v>
      </c>
      <c r="B12" s="24">
        <v>821</v>
      </c>
      <c r="C12" s="24">
        <v>864</v>
      </c>
      <c r="D12" s="24">
        <v>875</v>
      </c>
      <c r="E12" s="24">
        <v>869</v>
      </c>
      <c r="F12" s="307">
        <v>797</v>
      </c>
      <c r="G12" s="307">
        <v>771</v>
      </c>
      <c r="H12" s="307">
        <v>712</v>
      </c>
    </row>
    <row r="13" spans="1:8" x14ac:dyDescent="0.25">
      <c r="A13" s="36" t="s">
        <v>47</v>
      </c>
      <c r="B13" s="24">
        <v>764</v>
      </c>
      <c r="C13" s="24">
        <v>824</v>
      </c>
      <c r="D13" s="24">
        <v>768</v>
      </c>
      <c r="E13" s="24">
        <v>710</v>
      </c>
      <c r="F13" s="307">
        <v>657</v>
      </c>
      <c r="G13" s="307">
        <v>713</v>
      </c>
      <c r="H13" s="307">
        <v>629</v>
      </c>
    </row>
    <row r="14" spans="1:8" x14ac:dyDescent="0.25">
      <c r="A14" s="36" t="s">
        <v>56</v>
      </c>
      <c r="B14" s="24">
        <v>802</v>
      </c>
      <c r="C14" s="24">
        <v>886</v>
      </c>
      <c r="D14" s="24">
        <v>780</v>
      </c>
      <c r="E14" s="24">
        <v>780</v>
      </c>
      <c r="F14" s="307">
        <v>748</v>
      </c>
      <c r="G14" s="307">
        <v>700</v>
      </c>
      <c r="H14" s="307">
        <v>616</v>
      </c>
    </row>
    <row r="15" spans="1:8" x14ac:dyDescent="0.25">
      <c r="A15" s="36" t="s">
        <v>48</v>
      </c>
      <c r="B15" s="24">
        <v>776</v>
      </c>
      <c r="C15" s="24">
        <v>728</v>
      </c>
      <c r="D15" s="24">
        <v>801</v>
      </c>
      <c r="E15" s="24">
        <v>763</v>
      </c>
      <c r="F15" s="307">
        <v>773</v>
      </c>
      <c r="G15" s="307">
        <v>710</v>
      </c>
      <c r="H15" s="307">
        <v>637</v>
      </c>
    </row>
    <row r="16" spans="1:8" x14ac:dyDescent="0.25">
      <c r="A16" s="36" t="s">
        <v>7</v>
      </c>
      <c r="B16" s="24">
        <v>819</v>
      </c>
      <c r="C16" s="24">
        <v>696</v>
      </c>
      <c r="D16" s="24">
        <v>731</v>
      </c>
      <c r="E16" s="24">
        <v>684</v>
      </c>
      <c r="F16" s="307">
        <v>763</v>
      </c>
      <c r="G16" s="307">
        <v>699</v>
      </c>
      <c r="H16" s="307">
        <v>607</v>
      </c>
    </row>
    <row r="17" spans="1:8" x14ac:dyDescent="0.25">
      <c r="A17" s="36" t="s">
        <v>49</v>
      </c>
      <c r="B17" s="24">
        <v>694</v>
      </c>
      <c r="C17" s="24">
        <v>595</v>
      </c>
      <c r="D17" s="24">
        <v>649</v>
      </c>
      <c r="E17" s="24">
        <v>621</v>
      </c>
      <c r="F17" s="307">
        <v>658</v>
      </c>
      <c r="G17" s="307">
        <v>600</v>
      </c>
      <c r="H17" s="307">
        <v>540</v>
      </c>
    </row>
    <row r="18" spans="1:8" x14ac:dyDescent="0.25">
      <c r="A18" s="36" t="s">
        <v>50</v>
      </c>
      <c r="B18" s="24">
        <v>697</v>
      </c>
      <c r="C18" s="24">
        <v>715</v>
      </c>
      <c r="D18" s="24">
        <v>764</v>
      </c>
      <c r="E18" s="24">
        <v>714</v>
      </c>
      <c r="F18" s="307">
        <v>690</v>
      </c>
      <c r="G18" s="307">
        <v>676</v>
      </c>
      <c r="H18" s="307">
        <v>574</v>
      </c>
    </row>
    <row r="19" spans="1:8" x14ac:dyDescent="0.25">
      <c r="A19" s="36" t="s">
        <v>51</v>
      </c>
      <c r="B19" s="24">
        <v>808</v>
      </c>
      <c r="C19" s="24">
        <v>829</v>
      </c>
      <c r="D19" s="24">
        <v>865</v>
      </c>
      <c r="E19" s="24">
        <v>876</v>
      </c>
      <c r="F19" s="307">
        <v>795</v>
      </c>
      <c r="G19" s="307">
        <v>747</v>
      </c>
      <c r="H19" s="307">
        <v>623</v>
      </c>
    </row>
    <row r="20" spans="1:8" x14ac:dyDescent="0.25">
      <c r="A20" s="36" t="s">
        <v>52</v>
      </c>
      <c r="B20" s="24">
        <v>974</v>
      </c>
      <c r="C20" s="24">
        <v>934</v>
      </c>
      <c r="D20" s="24">
        <v>919</v>
      </c>
      <c r="E20" s="24">
        <v>920</v>
      </c>
      <c r="F20" s="307">
        <v>838</v>
      </c>
      <c r="G20" s="307">
        <v>849</v>
      </c>
      <c r="H20" s="307">
        <v>791</v>
      </c>
    </row>
    <row r="21" spans="1:8" x14ac:dyDescent="0.25">
      <c r="A21" s="36" t="s">
        <v>53</v>
      </c>
      <c r="B21" s="24">
        <v>896</v>
      </c>
      <c r="C21" s="24">
        <v>950</v>
      </c>
      <c r="D21" s="24">
        <v>985</v>
      </c>
      <c r="E21" s="24">
        <v>951</v>
      </c>
      <c r="F21" s="307">
        <v>868</v>
      </c>
      <c r="G21" s="307">
        <v>892</v>
      </c>
      <c r="H21" s="307">
        <v>731</v>
      </c>
    </row>
    <row r="22" spans="1:8" x14ac:dyDescent="0.25">
      <c r="A22" s="36" t="s">
        <v>54</v>
      </c>
      <c r="B22" s="24">
        <v>853</v>
      </c>
      <c r="C22" s="24">
        <v>928</v>
      </c>
      <c r="D22" s="24">
        <v>937</v>
      </c>
      <c r="E22" s="24">
        <v>776</v>
      </c>
      <c r="F22" s="307">
        <v>787</v>
      </c>
      <c r="G22" s="307">
        <v>820</v>
      </c>
      <c r="H22" s="307">
        <v>615</v>
      </c>
    </row>
    <row r="23" spans="1:8" x14ac:dyDescent="0.25">
      <c r="A23" s="107" t="s">
        <v>55</v>
      </c>
      <c r="B23" s="84">
        <v>853</v>
      </c>
      <c r="C23" s="84">
        <v>986</v>
      </c>
      <c r="D23" s="84">
        <v>825</v>
      </c>
      <c r="E23" s="84">
        <v>816</v>
      </c>
      <c r="F23" s="329">
        <v>780</v>
      </c>
      <c r="G23" s="329">
        <v>767</v>
      </c>
      <c r="H23" s="329">
        <v>557</v>
      </c>
    </row>
    <row r="24" spans="1:8" x14ac:dyDescent="0.25">
      <c r="A24" s="307" t="s">
        <v>193</v>
      </c>
      <c r="B24" s="307"/>
      <c r="C24" s="307"/>
      <c r="D24" s="307"/>
      <c r="E24" s="307"/>
      <c r="F24" s="307"/>
      <c r="G24" s="307"/>
      <c r="H24" s="307"/>
    </row>
    <row r="25" spans="1:8" x14ac:dyDescent="0.25">
      <c r="A25" s="307"/>
      <c r="B25" s="307"/>
      <c r="C25" s="307"/>
      <c r="D25" s="307"/>
      <c r="E25" s="307"/>
      <c r="F25" s="307"/>
      <c r="G25" s="307"/>
      <c r="H25" s="307"/>
    </row>
  </sheetData>
  <mergeCells count="1">
    <mergeCell ref="B8:E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0"/>
  <sheetViews>
    <sheetView showGridLines="0" view="pageLayout" zoomScaleNormal="100" workbookViewId="0"/>
  </sheetViews>
  <sheetFormatPr defaultRowHeight="15" x14ac:dyDescent="0.25"/>
  <cols>
    <col min="1" max="1" width="27.85546875" customWidth="1"/>
  </cols>
  <sheetData>
    <row r="5" spans="1:8" x14ac:dyDescent="0.25">
      <c r="A5" s="9" t="s">
        <v>230</v>
      </c>
    </row>
    <row r="7" spans="1:8" ht="24.75" customHeight="1" x14ac:dyDescent="0.25">
      <c r="A7" s="330"/>
      <c r="B7" s="177">
        <v>2015</v>
      </c>
      <c r="C7" s="177">
        <v>2016</v>
      </c>
      <c r="D7" s="177">
        <v>2017</v>
      </c>
      <c r="E7" s="177">
        <v>2018</v>
      </c>
      <c r="F7" s="177">
        <v>2019</v>
      </c>
      <c r="G7" s="177">
        <v>2020</v>
      </c>
      <c r="H7" s="177">
        <v>2021</v>
      </c>
    </row>
    <row r="8" spans="1:8" x14ac:dyDescent="0.25">
      <c r="A8" s="33"/>
      <c r="B8" s="33"/>
      <c r="C8" s="33"/>
      <c r="D8" s="33"/>
      <c r="E8" s="33"/>
      <c r="F8" s="307"/>
      <c r="G8" s="307"/>
      <c r="H8" s="307"/>
    </row>
    <row r="9" spans="1:8" x14ac:dyDescent="0.25">
      <c r="A9" s="361" t="s">
        <v>176</v>
      </c>
      <c r="B9" s="361"/>
      <c r="C9" s="361"/>
      <c r="D9" s="361"/>
      <c r="E9" s="361"/>
      <c r="F9" s="361"/>
      <c r="G9" s="361"/>
      <c r="H9" s="361"/>
    </row>
    <row r="10" spans="1:8" ht="6" customHeight="1" x14ac:dyDescent="0.25">
      <c r="A10" s="33"/>
      <c r="B10" s="33"/>
      <c r="C10" s="33"/>
      <c r="D10" s="33"/>
      <c r="E10" s="33"/>
      <c r="F10" s="307"/>
      <c r="G10" s="307"/>
      <c r="H10" s="307"/>
    </row>
    <row r="11" spans="1:8" x14ac:dyDescent="0.25">
      <c r="A11" s="100" t="s">
        <v>79</v>
      </c>
      <c r="B11" s="106">
        <f>SUM(B13:B18)</f>
        <v>9757</v>
      </c>
      <c r="C11" s="106">
        <f t="shared" ref="C11:G11" si="0">SUM(C13:C18)</f>
        <v>9935</v>
      </c>
      <c r="D11" s="106">
        <f t="shared" si="0"/>
        <v>9899</v>
      </c>
      <c r="E11" s="106">
        <f t="shared" si="0"/>
        <v>9480</v>
      </c>
      <c r="F11" s="106">
        <f t="shared" si="0"/>
        <v>9154</v>
      </c>
      <c r="G11" s="106">
        <f t="shared" si="0"/>
        <v>8944</v>
      </c>
      <c r="H11" s="106">
        <f t="shared" ref="H11" si="1">SUM(H13:H18)</f>
        <v>7632</v>
      </c>
    </row>
    <row r="12" spans="1:8" x14ac:dyDescent="0.25">
      <c r="A12" s="108"/>
      <c r="B12" s="25"/>
      <c r="C12" s="25"/>
      <c r="D12" s="25"/>
      <c r="E12" s="25"/>
      <c r="F12" s="25"/>
      <c r="G12" s="25"/>
      <c r="H12" s="25"/>
    </row>
    <row r="13" spans="1:8" x14ac:dyDescent="0.25">
      <c r="A13" s="113" t="s">
        <v>231</v>
      </c>
      <c r="B13" s="86">
        <v>7839</v>
      </c>
      <c r="C13" s="86">
        <v>8133</v>
      </c>
      <c r="D13" s="86">
        <v>8149</v>
      </c>
      <c r="E13" s="86">
        <v>7844</v>
      </c>
      <c r="F13" s="86">
        <v>7491</v>
      </c>
      <c r="G13" s="86">
        <v>7322</v>
      </c>
      <c r="H13" s="86">
        <v>6249</v>
      </c>
    </row>
    <row r="14" spans="1:8" x14ac:dyDescent="0.25">
      <c r="A14" s="108" t="s">
        <v>232</v>
      </c>
      <c r="B14" s="86">
        <v>562</v>
      </c>
      <c r="C14" s="86">
        <v>549</v>
      </c>
      <c r="D14" s="86">
        <v>586</v>
      </c>
      <c r="E14" s="86">
        <v>628</v>
      </c>
      <c r="F14" s="86">
        <v>609</v>
      </c>
      <c r="G14" s="86">
        <v>646</v>
      </c>
      <c r="H14" s="86">
        <v>524</v>
      </c>
    </row>
    <row r="15" spans="1:8" x14ac:dyDescent="0.25">
      <c r="A15" s="108" t="s">
        <v>233</v>
      </c>
      <c r="B15" s="86">
        <v>207</v>
      </c>
      <c r="C15" s="86">
        <v>231</v>
      </c>
      <c r="D15" s="86">
        <v>201</v>
      </c>
      <c r="E15" s="86">
        <v>198</v>
      </c>
      <c r="F15" s="86">
        <v>201</v>
      </c>
      <c r="G15" s="86">
        <v>170</v>
      </c>
      <c r="H15" s="86">
        <v>168</v>
      </c>
    </row>
    <row r="16" spans="1:8" x14ac:dyDescent="0.25">
      <c r="A16" s="108" t="s">
        <v>234</v>
      </c>
      <c r="B16" s="86">
        <v>952</v>
      </c>
      <c r="C16" s="86">
        <v>847</v>
      </c>
      <c r="D16" s="86">
        <v>775</v>
      </c>
      <c r="E16" s="86">
        <v>625</v>
      </c>
      <c r="F16" s="86">
        <v>629</v>
      </c>
      <c r="G16" s="86">
        <v>586</v>
      </c>
      <c r="H16" s="86">
        <v>470</v>
      </c>
    </row>
    <row r="17" spans="1:8" x14ac:dyDescent="0.25">
      <c r="A17" s="108" t="s">
        <v>235</v>
      </c>
      <c r="B17" s="86">
        <v>98</v>
      </c>
      <c r="C17" s="86">
        <v>84</v>
      </c>
      <c r="D17" s="86">
        <v>88</v>
      </c>
      <c r="E17" s="86">
        <v>91</v>
      </c>
      <c r="F17" s="86">
        <v>104</v>
      </c>
      <c r="G17" s="86">
        <v>101</v>
      </c>
      <c r="H17" s="86">
        <v>105</v>
      </c>
    </row>
    <row r="18" spans="1:8" x14ac:dyDescent="0.25">
      <c r="A18" s="108" t="s">
        <v>101</v>
      </c>
      <c r="B18" s="86">
        <v>99</v>
      </c>
      <c r="C18" s="86">
        <v>91</v>
      </c>
      <c r="D18" s="86">
        <v>100</v>
      </c>
      <c r="E18" s="86">
        <v>94</v>
      </c>
      <c r="F18" s="86">
        <v>120</v>
      </c>
      <c r="G18" s="86">
        <v>119</v>
      </c>
      <c r="H18" s="86">
        <v>116</v>
      </c>
    </row>
    <row r="19" spans="1:8" x14ac:dyDescent="0.25">
      <c r="A19" s="307"/>
      <c r="B19" s="24"/>
      <c r="C19" s="24"/>
      <c r="D19" s="24"/>
      <c r="E19" s="24"/>
      <c r="F19" s="307"/>
      <c r="G19" s="307"/>
      <c r="H19" s="307"/>
    </row>
    <row r="20" spans="1:8" x14ac:dyDescent="0.25">
      <c r="A20" s="361" t="s">
        <v>177</v>
      </c>
      <c r="B20" s="361"/>
      <c r="C20" s="361"/>
      <c r="D20" s="361"/>
      <c r="E20" s="361"/>
      <c r="F20" s="361"/>
      <c r="G20" s="361"/>
      <c r="H20" s="361"/>
    </row>
    <row r="21" spans="1:8" x14ac:dyDescent="0.25">
      <c r="A21" s="33"/>
      <c r="B21" s="24"/>
      <c r="C21" s="24"/>
      <c r="D21" s="24"/>
      <c r="E21" s="24"/>
      <c r="F21" s="307"/>
      <c r="G21" s="307"/>
      <c r="H21" s="307"/>
    </row>
    <row r="22" spans="1:8" x14ac:dyDescent="0.25">
      <c r="A22" s="100" t="s">
        <v>96</v>
      </c>
      <c r="B22" s="105">
        <v>99.999999999999986</v>
      </c>
      <c r="C22" s="105">
        <v>100</v>
      </c>
      <c r="D22" s="105">
        <v>99.999999999999986</v>
      </c>
      <c r="E22" s="105">
        <v>100.00000000000003</v>
      </c>
      <c r="F22" s="105">
        <v>100</v>
      </c>
      <c r="G22" s="105">
        <v>100</v>
      </c>
      <c r="H22" s="105">
        <v>100</v>
      </c>
    </row>
    <row r="23" spans="1:8" x14ac:dyDescent="0.25">
      <c r="A23" s="36"/>
      <c r="B23" s="40"/>
      <c r="C23" s="40"/>
      <c r="D23" s="40"/>
      <c r="E23" s="40"/>
      <c r="F23" s="307"/>
      <c r="G23" s="307"/>
      <c r="H23" s="307"/>
    </row>
    <row r="24" spans="1:8" x14ac:dyDescent="0.25">
      <c r="A24" s="108" t="s">
        <v>59</v>
      </c>
      <c r="B24" s="40">
        <v>80.342318335553969</v>
      </c>
      <c r="C24" s="40">
        <v>81.862103673880227</v>
      </c>
      <c r="D24" s="40">
        <v>82.32144661076876</v>
      </c>
      <c r="E24" s="40">
        <v>82.742616033755283</v>
      </c>
      <c r="F24" s="40">
        <v>81.833078435656546</v>
      </c>
      <c r="G24" s="40">
        <v>81.864937388193198</v>
      </c>
      <c r="H24" s="40">
        <v>81.878930817610069</v>
      </c>
    </row>
    <row r="25" spans="1:8" x14ac:dyDescent="0.25">
      <c r="A25" s="36" t="s">
        <v>98</v>
      </c>
      <c r="B25" s="40">
        <v>5.7599672030337192</v>
      </c>
      <c r="C25" s="40">
        <v>5.5259184700553599</v>
      </c>
      <c r="D25" s="40">
        <v>5.9197898777654308</v>
      </c>
      <c r="E25" s="40">
        <v>6.6244725738396628</v>
      </c>
      <c r="F25" s="40">
        <v>6.6528293642123666</v>
      </c>
      <c r="G25" s="40">
        <v>7.2227191413237923</v>
      </c>
      <c r="H25" s="40">
        <v>6.8658280922431869</v>
      </c>
    </row>
    <row r="26" spans="1:8" x14ac:dyDescent="0.25">
      <c r="A26" s="36" t="s">
        <v>102</v>
      </c>
      <c r="B26" s="40">
        <v>2.1215537562775442</v>
      </c>
      <c r="C26" s="40">
        <v>2.3251132360342224</v>
      </c>
      <c r="D26" s="40">
        <v>2.0305081321345591</v>
      </c>
      <c r="E26" s="40">
        <v>2.0886075949367089</v>
      </c>
      <c r="F26" s="40">
        <v>2.1957614157745247</v>
      </c>
      <c r="G26" s="40">
        <v>1.9007155635062611</v>
      </c>
      <c r="H26" s="40">
        <v>2.2012578616352201</v>
      </c>
    </row>
    <row r="27" spans="1:8" x14ac:dyDescent="0.25">
      <c r="A27" s="36" t="s">
        <v>99</v>
      </c>
      <c r="B27" s="40">
        <v>9.7570974684841651</v>
      </c>
      <c r="C27" s="40">
        <v>8.5254151987921496</v>
      </c>
      <c r="D27" s="40">
        <v>7.8290736438024044</v>
      </c>
      <c r="E27" s="40">
        <v>6.5928270042194095</v>
      </c>
      <c r="F27" s="40">
        <v>6.8713130871750057</v>
      </c>
      <c r="G27" s="40">
        <v>6.5518783542039358</v>
      </c>
      <c r="H27" s="40">
        <v>6.1582809224318655</v>
      </c>
    </row>
    <row r="28" spans="1:8" x14ac:dyDescent="0.25">
      <c r="A28" s="36" t="s">
        <v>100</v>
      </c>
      <c r="B28" s="40">
        <v>1.0044070923439583</v>
      </c>
      <c r="C28" s="40">
        <v>0.84549572219426261</v>
      </c>
      <c r="D28" s="40">
        <v>0.8889786847156278</v>
      </c>
      <c r="E28" s="40">
        <v>0.95991561181434593</v>
      </c>
      <c r="F28" s="40">
        <v>1.1361153594057243</v>
      </c>
      <c r="G28" s="40">
        <v>1.1292486583184258</v>
      </c>
      <c r="H28" s="40">
        <v>1.3757861635220126</v>
      </c>
    </row>
    <row r="29" spans="1:8" x14ac:dyDescent="0.25">
      <c r="A29" s="107" t="s">
        <v>101</v>
      </c>
      <c r="B29" s="97">
        <v>1.0146561443066515</v>
      </c>
      <c r="C29" s="97">
        <v>0.91595369904378454</v>
      </c>
      <c r="D29" s="97">
        <v>1.0102030508132136</v>
      </c>
      <c r="E29" s="97">
        <v>0.99156118143459915</v>
      </c>
      <c r="F29" s="97">
        <v>1.3109023377758358</v>
      </c>
      <c r="G29" s="97">
        <v>1.3305008944543828</v>
      </c>
      <c r="H29" s="97">
        <v>1.519916142557652</v>
      </c>
    </row>
    <row r="30" spans="1:8" x14ac:dyDescent="0.25">
      <c r="A30" s="307" t="s">
        <v>193</v>
      </c>
      <c r="B30" s="307"/>
      <c r="C30" s="307"/>
      <c r="D30" s="307"/>
      <c r="E30" s="307"/>
      <c r="F30" s="307"/>
      <c r="G30" s="307"/>
      <c r="H30" s="307"/>
    </row>
  </sheetData>
  <mergeCells count="2">
    <mergeCell ref="A9:H9"/>
    <mergeCell ref="A20:H20"/>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N84"/>
  <sheetViews>
    <sheetView showGridLines="0" view="pageLayout" zoomScaleNormal="100" workbookViewId="0">
      <selection activeCell="L86" sqref="L86"/>
    </sheetView>
  </sheetViews>
  <sheetFormatPr defaultRowHeight="15" x14ac:dyDescent="0.25"/>
  <sheetData>
    <row r="6" spans="1:14" ht="21" x14ac:dyDescent="0.35">
      <c r="A6" s="349" t="s">
        <v>66</v>
      </c>
      <c r="B6" s="349"/>
      <c r="C6" s="349"/>
      <c r="D6" s="349"/>
      <c r="E6" s="349"/>
      <c r="F6" s="349"/>
      <c r="G6" s="349"/>
      <c r="H6" s="349"/>
      <c r="I6" s="349"/>
      <c r="J6" s="349"/>
      <c r="K6" s="349"/>
      <c r="L6" s="349"/>
      <c r="M6" s="349"/>
      <c r="N6" s="349"/>
    </row>
    <row r="7" spans="1:14" ht="8.25" customHeight="1" x14ac:dyDescent="0.35">
      <c r="A7" s="257"/>
      <c r="B7" s="257"/>
      <c r="C7" s="257"/>
      <c r="D7" s="257"/>
      <c r="E7" s="257"/>
      <c r="F7" s="257"/>
      <c r="G7" s="257"/>
      <c r="H7" s="257"/>
      <c r="I7" s="257"/>
      <c r="J7" s="257"/>
      <c r="K7" s="257"/>
      <c r="L7" s="257"/>
      <c r="M7" s="257"/>
      <c r="N7" s="257"/>
    </row>
    <row r="8" spans="1:14" ht="21" x14ac:dyDescent="0.35">
      <c r="A8" s="349" t="s">
        <v>265</v>
      </c>
      <c r="B8" s="349"/>
      <c r="C8" s="349"/>
      <c r="D8" s="349"/>
      <c r="E8" s="349"/>
      <c r="F8" s="349"/>
      <c r="G8" s="349"/>
      <c r="H8" s="349"/>
      <c r="I8" s="349"/>
      <c r="J8" s="349"/>
      <c r="K8" s="349"/>
      <c r="L8" s="349"/>
      <c r="M8" s="349"/>
      <c r="N8" s="349"/>
    </row>
    <row r="10" spans="1:14" ht="18.75" x14ac:dyDescent="0.3">
      <c r="A10" s="64" t="s">
        <v>184</v>
      </c>
    </row>
    <row r="11" spans="1:14" ht="18.75" x14ac:dyDescent="0.3">
      <c r="A11" s="64"/>
    </row>
    <row r="12" spans="1:14" x14ac:dyDescent="0.25">
      <c r="A12" s="1" t="s">
        <v>67</v>
      </c>
    </row>
    <row r="13" spans="1:14" x14ac:dyDescent="0.25">
      <c r="A13" s="1" t="s">
        <v>68</v>
      </c>
    </row>
    <row r="14" spans="1:14" x14ac:dyDescent="0.25">
      <c r="A14" s="348"/>
      <c r="B14" s="348"/>
      <c r="C14" s="348"/>
      <c r="D14" s="348"/>
      <c r="E14" s="348"/>
      <c r="F14" s="348"/>
      <c r="G14" s="348"/>
      <c r="H14" s="348"/>
      <c r="I14" s="348"/>
      <c r="J14" s="348"/>
      <c r="K14" s="348"/>
      <c r="L14" s="348"/>
      <c r="M14" s="348"/>
      <c r="N14" s="348"/>
    </row>
    <row r="15" spans="1:14" x14ac:dyDescent="0.25">
      <c r="A15" s="1" t="s">
        <v>72</v>
      </c>
    </row>
    <row r="16" spans="1:14" x14ac:dyDescent="0.25">
      <c r="A16" s="1" t="s">
        <v>262</v>
      </c>
    </row>
    <row r="17" spans="1:14" x14ac:dyDescent="0.25">
      <c r="A17" s="1" t="s">
        <v>266</v>
      </c>
    </row>
    <row r="18" spans="1:14" x14ac:dyDescent="0.25">
      <c r="A18" s="1" t="s">
        <v>267</v>
      </c>
    </row>
    <row r="19" spans="1:14" x14ac:dyDescent="0.25">
      <c r="A19" s="348"/>
      <c r="B19" s="348"/>
      <c r="C19" s="348"/>
      <c r="D19" s="348"/>
      <c r="E19" s="348"/>
      <c r="F19" s="348"/>
      <c r="G19" s="348"/>
      <c r="H19" s="348"/>
      <c r="I19" s="348"/>
      <c r="J19" s="348"/>
      <c r="K19" s="348"/>
      <c r="L19" s="348"/>
      <c r="M19" s="348"/>
      <c r="N19" s="348"/>
    </row>
    <row r="20" spans="1:14" x14ac:dyDescent="0.25">
      <c r="A20" s="1" t="s">
        <v>73</v>
      </c>
    </row>
    <row r="21" spans="1:14" x14ac:dyDescent="0.25">
      <c r="A21" s="1" t="s">
        <v>268</v>
      </c>
    </row>
    <row r="22" spans="1:14" x14ac:dyDescent="0.25">
      <c r="A22" s="1" t="s">
        <v>269</v>
      </c>
      <c r="B22" s="12"/>
      <c r="C22" s="12"/>
      <c r="D22" s="12"/>
      <c r="E22" s="12"/>
      <c r="F22" s="12"/>
      <c r="G22" s="12"/>
      <c r="H22" s="12"/>
      <c r="I22" s="12"/>
    </row>
    <row r="23" spans="1:14" x14ac:dyDescent="0.25">
      <c r="A23" s="1" t="s">
        <v>270</v>
      </c>
      <c r="B23" s="8"/>
      <c r="C23" s="8"/>
      <c r="D23" s="8"/>
      <c r="E23" s="8"/>
      <c r="F23" s="8"/>
      <c r="G23" s="8"/>
      <c r="H23" s="8"/>
      <c r="I23" s="8"/>
    </row>
    <row r="24" spans="1:14" x14ac:dyDescent="0.25">
      <c r="A24" s="13" t="s">
        <v>271</v>
      </c>
      <c r="B24" s="8"/>
      <c r="C24" s="8"/>
      <c r="D24" s="8"/>
      <c r="E24" s="8"/>
      <c r="F24" s="8"/>
      <c r="G24" s="8"/>
      <c r="H24" s="8"/>
      <c r="I24" s="8"/>
    </row>
    <row r="25" spans="1:14" x14ac:dyDescent="0.25">
      <c r="A25" s="1" t="s">
        <v>272</v>
      </c>
      <c r="B25" s="8"/>
      <c r="C25" s="8"/>
      <c r="D25" s="8"/>
      <c r="E25" s="8"/>
      <c r="F25" s="8"/>
      <c r="G25" s="8"/>
      <c r="H25" s="8"/>
      <c r="I25" s="8"/>
    </row>
    <row r="26" spans="1:14" x14ac:dyDescent="0.25">
      <c r="A26" s="1" t="s">
        <v>273</v>
      </c>
      <c r="B26" s="8"/>
      <c r="C26" s="8"/>
      <c r="D26" s="8"/>
      <c r="E26" s="8"/>
      <c r="F26" s="8"/>
      <c r="G26" s="8"/>
      <c r="H26" s="8"/>
      <c r="I26" s="8"/>
    </row>
    <row r="27" spans="1:14" x14ac:dyDescent="0.25">
      <c r="A27" s="1" t="s">
        <v>279</v>
      </c>
      <c r="B27" s="8"/>
      <c r="C27" s="8"/>
      <c r="D27" s="8"/>
      <c r="E27" s="8"/>
      <c r="F27" s="8"/>
      <c r="G27" s="8"/>
      <c r="H27" s="8"/>
      <c r="I27" s="8"/>
    </row>
    <row r="28" spans="1:14" x14ac:dyDescent="0.25">
      <c r="A28" s="1" t="s">
        <v>274</v>
      </c>
      <c r="B28" s="8"/>
      <c r="C28" s="8"/>
      <c r="D28" s="8"/>
      <c r="E28" s="8"/>
      <c r="F28" s="8"/>
      <c r="G28" s="8"/>
      <c r="H28" s="8"/>
      <c r="I28" s="8"/>
    </row>
    <row r="29" spans="1:14" x14ac:dyDescent="0.25">
      <c r="A29" s="1" t="s">
        <v>275</v>
      </c>
      <c r="B29" s="8"/>
      <c r="C29" s="8"/>
      <c r="D29" s="8"/>
      <c r="E29" s="8"/>
      <c r="F29" s="8"/>
      <c r="G29" s="8"/>
      <c r="H29" s="8"/>
      <c r="I29" s="8"/>
    </row>
    <row r="30" spans="1:14" x14ac:dyDescent="0.25">
      <c r="A30" s="1" t="s">
        <v>276</v>
      </c>
      <c r="B30" s="8"/>
      <c r="C30" s="8"/>
      <c r="D30" s="8"/>
      <c r="E30" s="8"/>
      <c r="F30" s="8"/>
      <c r="G30" s="8"/>
      <c r="H30" s="8"/>
      <c r="I30" s="8"/>
    </row>
    <row r="31" spans="1:14" x14ac:dyDescent="0.25">
      <c r="A31" s="1" t="s">
        <v>277</v>
      </c>
      <c r="B31" s="8"/>
      <c r="C31" s="8"/>
      <c r="D31" s="8"/>
      <c r="E31" s="8"/>
      <c r="F31" s="8"/>
      <c r="G31" s="8"/>
      <c r="H31" s="8"/>
      <c r="I31" s="8"/>
    </row>
    <row r="32" spans="1:14" x14ac:dyDescent="0.25">
      <c r="A32" s="1" t="s">
        <v>278</v>
      </c>
      <c r="B32" s="8"/>
      <c r="C32" s="8"/>
      <c r="D32" s="8"/>
      <c r="E32" s="8"/>
      <c r="F32" s="8"/>
      <c r="G32" s="8"/>
      <c r="H32" s="8"/>
      <c r="I32" s="8"/>
    </row>
    <row r="33" spans="1:14" x14ac:dyDescent="0.25">
      <c r="A33" s="1"/>
      <c r="B33" s="251"/>
      <c r="C33" s="251"/>
      <c r="D33" s="251"/>
      <c r="E33" s="251"/>
      <c r="F33" s="251"/>
      <c r="G33" s="251"/>
      <c r="H33" s="251"/>
      <c r="I33" s="251"/>
    </row>
    <row r="34" spans="1:14" x14ac:dyDescent="0.25">
      <c r="A34" s="1"/>
      <c r="B34" s="251"/>
      <c r="C34" s="251"/>
      <c r="D34" s="251"/>
      <c r="E34" s="251"/>
      <c r="F34" s="251"/>
      <c r="G34" s="251"/>
      <c r="H34" s="251"/>
      <c r="I34" s="251"/>
    </row>
    <row r="35" spans="1:14" x14ac:dyDescent="0.25">
      <c r="A35" s="1"/>
      <c r="B35" s="251"/>
      <c r="C35" s="251"/>
      <c r="D35" s="251"/>
      <c r="E35" s="251"/>
      <c r="F35" s="251"/>
      <c r="G35" s="251"/>
      <c r="H35" s="251"/>
      <c r="I35" s="251"/>
    </row>
    <row r="36" spans="1:14" x14ac:dyDescent="0.25">
      <c r="A36" s="1"/>
      <c r="B36" s="251"/>
      <c r="C36" s="251"/>
      <c r="D36" s="251"/>
      <c r="E36" s="251"/>
      <c r="F36" s="251"/>
      <c r="G36" s="251"/>
      <c r="H36" s="251"/>
      <c r="I36" s="251"/>
    </row>
    <row r="37" spans="1:14" x14ac:dyDescent="0.25">
      <c r="A37" s="1" t="s">
        <v>236</v>
      </c>
      <c r="B37" s="8"/>
      <c r="C37" s="8"/>
      <c r="D37" s="8"/>
      <c r="E37" s="8"/>
      <c r="F37" s="8"/>
      <c r="G37" s="8"/>
      <c r="H37" s="8"/>
      <c r="I37" s="8"/>
    </row>
    <row r="38" spans="1:14" x14ac:dyDescent="0.25">
      <c r="A38" s="1" t="s">
        <v>242</v>
      </c>
      <c r="B38" s="8"/>
      <c r="C38" s="8"/>
      <c r="D38" s="8"/>
      <c r="E38" s="8"/>
      <c r="F38" s="8"/>
      <c r="G38" s="8"/>
      <c r="H38" s="8"/>
      <c r="I38" s="8"/>
    </row>
    <row r="39" spans="1:14" x14ac:dyDescent="0.25">
      <c r="A39" s="1" t="s">
        <v>243</v>
      </c>
      <c r="B39" s="8"/>
      <c r="C39" s="8"/>
      <c r="D39" s="8"/>
      <c r="E39" s="8"/>
      <c r="F39" s="8"/>
      <c r="G39" s="8"/>
      <c r="H39" s="8"/>
      <c r="I39" s="8"/>
    </row>
    <row r="40" spans="1:14" x14ac:dyDescent="0.25">
      <c r="A40" s="1" t="s">
        <v>244</v>
      </c>
      <c r="B40" s="298"/>
      <c r="C40" s="298"/>
      <c r="D40" s="298"/>
      <c r="E40" s="298"/>
      <c r="F40" s="298"/>
      <c r="G40" s="298"/>
      <c r="H40" s="298"/>
      <c r="I40" s="298"/>
    </row>
    <row r="41" spans="1:14" x14ac:dyDescent="0.25">
      <c r="A41" s="348"/>
      <c r="B41" s="348"/>
      <c r="C41" s="348"/>
      <c r="D41" s="348"/>
      <c r="E41" s="348"/>
      <c r="F41" s="348"/>
      <c r="G41" s="348"/>
      <c r="H41" s="348"/>
      <c r="I41" s="348"/>
      <c r="J41" s="348"/>
      <c r="K41" s="348"/>
      <c r="L41" s="348"/>
      <c r="M41" s="348"/>
      <c r="N41" s="348"/>
    </row>
    <row r="42" spans="1:14" x14ac:dyDescent="0.25">
      <c r="A42" s="1" t="s">
        <v>74</v>
      </c>
    </row>
    <row r="43" spans="1:14" x14ac:dyDescent="0.25">
      <c r="A43" s="1" t="s">
        <v>280</v>
      </c>
    </row>
    <row r="44" spans="1:14" x14ac:dyDescent="0.25">
      <c r="A44" s="12" t="s">
        <v>195</v>
      </c>
      <c r="B44" s="12"/>
      <c r="C44" s="12"/>
      <c r="D44" s="12"/>
      <c r="E44" s="12"/>
      <c r="F44" s="12"/>
      <c r="G44" s="12"/>
      <c r="H44" s="12"/>
      <c r="I44" s="12"/>
    </row>
    <row r="45" spans="1:14" ht="15" customHeight="1" x14ac:dyDescent="0.25">
      <c r="A45" s="12" t="s">
        <v>196</v>
      </c>
      <c r="B45" s="15"/>
      <c r="C45" s="15"/>
      <c r="D45" s="15"/>
      <c r="E45" s="15"/>
      <c r="F45" s="15"/>
      <c r="G45" s="15"/>
      <c r="H45" s="15"/>
      <c r="I45" s="15"/>
    </row>
    <row r="46" spans="1:14" x14ac:dyDescent="0.25">
      <c r="A46" s="1" t="s">
        <v>281</v>
      </c>
    </row>
    <row r="47" spans="1:14" x14ac:dyDescent="0.25">
      <c r="A47" s="1" t="s">
        <v>282</v>
      </c>
    </row>
    <row r="48" spans="1:14" x14ac:dyDescent="0.25">
      <c r="A48" s="1" t="s">
        <v>283</v>
      </c>
    </row>
    <row r="49" spans="1:9" x14ac:dyDescent="0.25">
      <c r="A49" s="1" t="s">
        <v>200</v>
      </c>
    </row>
    <row r="50" spans="1:9" x14ac:dyDescent="0.25">
      <c r="A50" s="1" t="s">
        <v>201</v>
      </c>
    </row>
    <row r="51" spans="1:9" x14ac:dyDescent="0.25">
      <c r="A51" s="12" t="s">
        <v>202</v>
      </c>
      <c r="B51" s="12"/>
      <c r="C51" s="12"/>
      <c r="D51" s="12"/>
      <c r="E51" s="12"/>
      <c r="F51" s="12"/>
      <c r="G51" s="12"/>
      <c r="H51" s="12"/>
      <c r="I51" s="12"/>
    </row>
    <row r="52" spans="1:9" x14ac:dyDescent="0.25">
      <c r="A52" s="1" t="s">
        <v>284</v>
      </c>
    </row>
    <row r="53" spans="1:9" x14ac:dyDescent="0.25">
      <c r="A53" s="12" t="s">
        <v>285</v>
      </c>
      <c r="B53" s="12"/>
      <c r="C53" s="12"/>
      <c r="D53" s="12"/>
      <c r="E53" s="12"/>
      <c r="F53" s="12"/>
      <c r="G53" s="12"/>
      <c r="H53" s="12"/>
      <c r="I53" s="12"/>
    </row>
    <row r="54" spans="1:9" x14ac:dyDescent="0.25">
      <c r="A54" s="1" t="s">
        <v>286</v>
      </c>
    </row>
    <row r="55" spans="1:9" x14ac:dyDescent="0.25">
      <c r="A55" s="1" t="s">
        <v>206</v>
      </c>
    </row>
    <row r="56" spans="1:9" x14ac:dyDescent="0.25">
      <c r="A56" s="1" t="s">
        <v>207</v>
      </c>
    </row>
    <row r="57" spans="1:9" x14ac:dyDescent="0.25">
      <c r="A57" s="1" t="s">
        <v>287</v>
      </c>
    </row>
    <row r="58" spans="1:9" x14ac:dyDescent="0.25">
      <c r="A58" s="12" t="s">
        <v>288</v>
      </c>
      <c r="B58" s="12"/>
      <c r="C58" s="12"/>
      <c r="D58" s="12"/>
      <c r="E58" s="12"/>
      <c r="F58" s="12"/>
      <c r="G58" s="12"/>
      <c r="H58" s="12"/>
      <c r="I58" s="12"/>
    </row>
    <row r="59" spans="1:9" x14ac:dyDescent="0.25">
      <c r="A59" s="1" t="s">
        <v>289</v>
      </c>
    </row>
    <row r="60" spans="1:9" x14ac:dyDescent="0.25">
      <c r="A60" s="12" t="s">
        <v>211</v>
      </c>
      <c r="B60" s="12"/>
      <c r="C60" s="12"/>
      <c r="D60" s="12"/>
      <c r="E60" s="12"/>
      <c r="F60" s="12"/>
      <c r="G60" s="12"/>
      <c r="H60" s="12"/>
      <c r="I60" s="12"/>
    </row>
    <row r="61" spans="1:9" x14ac:dyDescent="0.25">
      <c r="A61" s="12" t="s">
        <v>290</v>
      </c>
      <c r="B61" s="12"/>
      <c r="C61" s="12"/>
      <c r="D61" s="12"/>
      <c r="E61" s="12"/>
      <c r="F61" s="12"/>
      <c r="G61" s="12"/>
      <c r="H61" s="12"/>
      <c r="I61" s="12"/>
    </row>
    <row r="62" spans="1:9" x14ac:dyDescent="0.25">
      <c r="A62" s="12" t="s">
        <v>291</v>
      </c>
      <c r="B62" s="12"/>
      <c r="C62" s="12"/>
      <c r="D62" s="12"/>
      <c r="E62" s="12"/>
      <c r="F62" s="12"/>
      <c r="G62" s="12"/>
      <c r="H62" s="12"/>
      <c r="I62" s="12"/>
    </row>
    <row r="63" spans="1:9" x14ac:dyDescent="0.25">
      <c r="A63" s="1" t="s">
        <v>292</v>
      </c>
    </row>
    <row r="64" spans="1:9" x14ac:dyDescent="0.25">
      <c r="A64" s="12" t="s">
        <v>293</v>
      </c>
      <c r="B64" s="12"/>
      <c r="C64" s="12"/>
      <c r="D64" s="12"/>
      <c r="E64" s="12"/>
      <c r="F64" s="12"/>
      <c r="G64" s="12"/>
      <c r="H64" s="12"/>
      <c r="I64" s="12"/>
    </row>
    <row r="65" spans="1:9" x14ac:dyDescent="0.25">
      <c r="A65" s="12" t="s">
        <v>294</v>
      </c>
      <c r="B65" s="12"/>
      <c r="C65" s="12"/>
      <c r="D65" s="12"/>
      <c r="E65" s="12"/>
      <c r="F65" s="12"/>
      <c r="G65" s="12"/>
      <c r="H65" s="12"/>
      <c r="I65" s="12"/>
    </row>
    <row r="66" spans="1:9" x14ac:dyDescent="0.25">
      <c r="A66" s="12" t="s">
        <v>295</v>
      </c>
      <c r="B66" s="12"/>
      <c r="C66" s="12"/>
      <c r="D66" s="12"/>
      <c r="E66" s="12"/>
      <c r="F66" s="12"/>
      <c r="G66" s="12"/>
      <c r="H66" s="12"/>
      <c r="I66" s="12"/>
    </row>
    <row r="67" spans="1:9" x14ac:dyDescent="0.25">
      <c r="A67" s="348"/>
      <c r="B67" s="348"/>
      <c r="C67" s="348"/>
      <c r="D67" s="348"/>
      <c r="E67" s="348"/>
      <c r="F67" s="348"/>
      <c r="G67" s="348"/>
      <c r="H67" s="348"/>
      <c r="I67" s="348"/>
    </row>
    <row r="68" spans="1:9" x14ac:dyDescent="0.25">
      <c r="A68" s="251"/>
      <c r="B68" s="251"/>
      <c r="C68" s="251"/>
      <c r="D68" s="251"/>
      <c r="E68" s="251"/>
      <c r="F68" s="251"/>
      <c r="G68" s="251"/>
      <c r="H68" s="251"/>
      <c r="I68" s="251"/>
    </row>
    <row r="69" spans="1:9" x14ac:dyDescent="0.25">
      <c r="A69" s="251"/>
      <c r="B69" s="251"/>
      <c r="C69" s="251"/>
      <c r="D69" s="251"/>
      <c r="E69" s="251"/>
      <c r="F69" s="251"/>
      <c r="G69" s="251"/>
      <c r="H69" s="251"/>
      <c r="I69" s="251"/>
    </row>
    <row r="70" spans="1:9" x14ac:dyDescent="0.25">
      <c r="A70" s="1" t="s">
        <v>75</v>
      </c>
    </row>
    <row r="71" spans="1:9" x14ac:dyDescent="0.25">
      <c r="A71" s="1" t="s">
        <v>296</v>
      </c>
    </row>
    <row r="72" spans="1:9" x14ac:dyDescent="0.25">
      <c r="A72" s="1" t="s">
        <v>246</v>
      </c>
    </row>
    <row r="73" spans="1:9" x14ac:dyDescent="0.25">
      <c r="A73" s="1" t="s">
        <v>297</v>
      </c>
    </row>
    <row r="74" spans="1:9" x14ac:dyDescent="0.25">
      <c r="A74" s="1" t="s">
        <v>298</v>
      </c>
    </row>
    <row r="75" spans="1:9" x14ac:dyDescent="0.25">
      <c r="A75" s="16" t="s">
        <v>299</v>
      </c>
    </row>
    <row r="76" spans="1:9" x14ac:dyDescent="0.25">
      <c r="A76" s="16" t="s">
        <v>300</v>
      </c>
    </row>
    <row r="77" spans="1:9" x14ac:dyDescent="0.25">
      <c r="A77" s="16" t="s">
        <v>301</v>
      </c>
    </row>
    <row r="78" spans="1:9" x14ac:dyDescent="0.25">
      <c r="A78" s="16" t="s">
        <v>253</v>
      </c>
    </row>
    <row r="79" spans="1:9" x14ac:dyDescent="0.25">
      <c r="A79" s="16" t="s">
        <v>254</v>
      </c>
    </row>
    <row r="80" spans="1:9" x14ac:dyDescent="0.25">
      <c r="A80" s="1" t="s">
        <v>255</v>
      </c>
    </row>
    <row r="81" spans="1:1" x14ac:dyDescent="0.25">
      <c r="A81" s="1" t="s">
        <v>256</v>
      </c>
    </row>
    <row r="82" spans="1:1" x14ac:dyDescent="0.25">
      <c r="A82" s="1" t="s">
        <v>257</v>
      </c>
    </row>
    <row r="83" spans="1:1" x14ac:dyDescent="0.25">
      <c r="A83" s="1" t="s">
        <v>258</v>
      </c>
    </row>
    <row r="84" spans="1:1" x14ac:dyDescent="0.25">
      <c r="A84" s="1" t="s">
        <v>259</v>
      </c>
    </row>
  </sheetData>
  <mergeCells count="6">
    <mergeCell ref="A67:I67"/>
    <mergeCell ref="A6:N6"/>
    <mergeCell ref="A8:N8"/>
    <mergeCell ref="A14:N14"/>
    <mergeCell ref="A19:N19"/>
    <mergeCell ref="A41:N41"/>
  </mergeCells>
  <hyperlinks>
    <hyperlink ref="A12" location="'NOTA TÉCNICA'!A1" display="NOTA TÉCNICA"/>
    <hyperlink ref="A13" location="CONCEITOS!A1" display="CONCEITOS"/>
    <hyperlink ref="A43" location="TAB_3.1!A1" display="Tabela 3.1 - Número de óbitos por concelho de residência habitual, Cabo Verde, 2007-2018"/>
    <hyperlink ref="A16" location="TAB_1.1!A1" display="Tabela 1.1 - Evolução da população por concelho , Cabo Verde, 2010-2018"/>
    <hyperlink ref="A17" location="TAB_1.2!A1" display="Tabela 1.2 - Evolução da população por grupo etário e sexo , Cabo Verde, 2006-2018"/>
    <hyperlink ref="A18" location="TAB_1.3!A1" display="Tabela 1.3 - Evolução dos nascimentos (0 anos) por concelho e sexo , Cabo Verde, 2010-2018"/>
    <hyperlink ref="A44" location="TAB_3.2!A1" display="Tabela 3.2 - Número de óbitos por concelho de residência habutal e sexo masculino, Cabo Verde, 2007-2018"/>
    <hyperlink ref="A45" location="TAB_3.3!A1" display="Tabela 3.3 - Número de óbitos por concelho de residência habutal e sexo feminino, Cabo Verde, 2007-2018"/>
    <hyperlink ref="A46" location="TAB_3.4!A1" display="Tabela 3.4 - Número de óbitos por estado civil e sexo, Cabo Verde, 2007-2018"/>
    <hyperlink ref="A47" location="TAB_3.5!A1" display="Tabela 3.5 - Número de óbitos por mês, Cabo Verde, 2007-2018"/>
    <hyperlink ref="A48" location="TAB_3.6!A1" display="Tabela 3.6 - Número de óbitos por grupos etários, Cabo Verde, 2007-2018"/>
    <hyperlink ref="A49" location="TAB_3.7!A1" display="Tabela 3.7 - Número de óbitos por grupos etários e sexo masculino, Cabo Verde, 2007-2018"/>
    <hyperlink ref="A50" location="TAB_3.8!A1" display="Tabela 3.8 - Número de óbitos por grupos etários e sexo feminino, Cabo Verde, 2007-2018"/>
    <hyperlink ref="A51" location="TAB_3.9!A1" display="Tabela 3.9 - Número de óbitos menos de 1 ano por concelho de residência habitual, Cabo Verde, 2007-2018"/>
    <hyperlink ref="A52" location="TAB_3.10!A1" display="Tabela 3.10 - Número de óbitos neonatais por concelho de residência habitual, 2007-2018"/>
    <hyperlink ref="A53" location="TAB_3.11!A1" display="Tabela 3.11 - Número de óbitos neonatais por concelho de residência habitual, Cabo Verde, 2007-2018"/>
    <hyperlink ref="A54" location="TAB_3.12!A1" display="Tabela 3.12 - Número de óbitos neonatais precoces por concelho de residência habitual, 2007-2018"/>
    <hyperlink ref="A55" location="TAB_3.13!A1" display="Tabela 3.13 - Número de óbitos pós neonatais por concelho de residência, 2007-2018"/>
    <hyperlink ref="A56" location="TAB_3.14!A1" display="Tabela 3.14 - Número de óbitos nas crianças menores de 5 anos por sexo, Cabo Verde, 2007-2018"/>
    <hyperlink ref="A57" location="TAB_3.15!A1" display="Tabela 3.15 - Taxas brutas de mortalidade por sexo, Cabo Verde, 2017-2018"/>
    <hyperlink ref="A58" location="TAB_3.16!A1" display="Tabela 3.16 - Taxas brutas de mortalidade por concelho de residência habitual, Cabo Verde, 2010-2018"/>
    <hyperlink ref="A59" location="TAB_3.17!A1" display="Tabela 3.17 - Taxas específicas de mortalidade por grupos etários, Cabo Verde, 2007-2018"/>
    <hyperlink ref="A60" location="TAB_3.18!A1" display="Tabela 3.18 - Taxas específicas de mortalidade por grupos etários e sexo masculino, Cabo Verde, 2007-2018"/>
    <hyperlink ref="A61" location="TAB_3.19!A1" display="Tabela 3.19 - Taxas específicas de mortalidade por grupos etários e sexo feminino, Cabo Verde, 2007-2018"/>
    <hyperlink ref="A62" location="TAB_3.20!A1" display="Tabela 3.20 - Taxa de mortalidade infantil por concelho de residência habitual, Cabo Verde, 2010-2018"/>
    <hyperlink ref="A63" location="TAB_3.21!A1" display="Tabela 3.21 - Taxa de mortalidade nas crianças menores de 5 anos por sexo, Cabo Verde, 2010-2018"/>
    <hyperlink ref="A64" location="TAB_3.22!A1" display="Tabela 3.22 - Relação de masculinidade (%) dos óbitos observados por idade, Cabo Verde, 2007 e 2018"/>
    <hyperlink ref="A71" location="TAB_4.1!A1" display="Tabela 4.1 - Número de casamentos celebrados por Concelho de Cerimónia, Cabo Verde, 2006-2018."/>
    <hyperlink ref="A21" location="TAB_2.1!A1" display="Tabela 2.1 - Nascimento segundo o concelho de residencia da mãe por ano de nascimento, Cabo Verde, 2006-2018"/>
    <hyperlink ref="A22" location="TAB_2.2!A1" display="Tabela 2.2 - Nascimento segundo o concelho de ocorrência por ano de nascimento, Cabo Verde, 2006-2018"/>
    <hyperlink ref="A23" location="TAB_2.3!A1" display="Tabela 2.3 - Número de nascimento por sexo da criança, Cabo Verde, 2006 a 2018"/>
    <hyperlink ref="A24" location="TAB_2.4!A1" display="Tabela 2.4 - Número de nascimentos por mês, Cabo Verde, 2006-2018"/>
    <hyperlink ref="A25" location="TAB_2.5!A1" display="Tabela 2.5 - Nascimento segundo o concelho de residencia da mãe por ano de nascimento e sem o nome do pai da criança, Cabo Verde, 2006-2018"/>
    <hyperlink ref="A26" location="TAB_2.6!A1" display="Tabela 2.6 - Nascimento segundo a nacionalidade dos pais, Cabo Verde, 2006-2018"/>
    <hyperlink ref="A28" location="TAB_2.8!A1" display="Tabela 2.8 - Nascimento através de parto gemelares (gémeo e trigémeo) por ano por concelho, Cabo Verde, 2006-2018"/>
    <hyperlink ref="A27" location="TAB_2.7!A1" display="Tabela 2.7 - Nascimento atravez de parto gemelares por ano, Cabo Verde, 2006-2018"/>
    <hyperlink ref="A29" location="TAB_2.9!A1" display="Tabela 2.9 - Idade média da mãe ao nascimento de um filho segundo o concelho de residência por ano, Cabo Verde, 2006 a 2018"/>
    <hyperlink ref="A30" location="TAB_2.10!A1" display="Tabela 2.10 - Número de nascimentos por grupos etários, Cabo Verde, 2006-2018"/>
    <hyperlink ref="A32" location="TAB_2.12!A1" display="Tabela 2.12 - Número de nascimentos registados por concelho de ocorrência (de nascimento da criança) e residência da mãe, Cabo Verde, 2017"/>
    <hyperlink ref="A31" location="TAB_2.11!A1" display="Tabela 2.11 - Número de nascimentos registados por concelho de ocorrência (de nascimento da criança) e residência da mãe, Cabo Verde, 2018"/>
    <hyperlink ref="A72" location="TAB_4.2!A1" display="Tabela 4.2 - Número de casamentos celebrados por Concelho de Registo, Cabo Verde, 2006-2018."/>
    <hyperlink ref="A73" location="TAB_4.3!A1" display="Tabela 4.3 - Primeiros casamentos [solteiros(as)] celebrados por Concelho de Registo, Cabo Verde, 2006-2018."/>
    <hyperlink ref="A74" location="TAB_4.4!A1" display="Tabela 4.4 - Número de casamentos por mês de celebração e por ano, Cabo Verde, 2006-2018."/>
    <hyperlink ref="A75" location="TAB_4.5!A1" display="Tabela 4.5 - Número de homens que casaram por grupo etário, Cabo Verde, 2006-2018."/>
    <hyperlink ref="A76" location="TAB_4.6!A1" display="Tabela 4.6 - Número de mulheres que casaram por grupo etário, Cabo Verde, 2006-2018."/>
    <hyperlink ref="A77" location="TAB_4.7!A1" display="Tabela 4.7 - Distribuição do número de casamentos segundo os grupos etários do noivo e da noiva, Cabo Verde."/>
    <hyperlink ref="A78" location="TAB_4.8!A1" display="Tabela 4.8 - Idade média do homem ao casamento, segundo o concelho de registo, por ano, Cabo Verde, 2006-2018."/>
    <hyperlink ref="A79" location="TAB_4.9!A1" display="Tabela 4.9 - Idade média da mulher ao casamento, segundo o concelho de registo, por ano, Cabo Verde, 2006-2018."/>
    <hyperlink ref="A80" location="TAB_4.10!A1" display="Tabela 4.10 - Número de casamentos segundo a forma de celebração e regime de bens por ano, Cabo Verde, 2006-2018."/>
    <hyperlink ref="A81" location="TAB_4.11!A1" display="Tabela 4.11 - Número de casamentos segundo a naturalidade do noivo por ano, Cabo Verde, 2006-2018."/>
    <hyperlink ref="A82" location="TAB_4.12!A1" display="Tabela 4.12 - Número de casamentos segundo a naturalidade da noiva por ano, Cabo Verde, 2006-2018."/>
    <hyperlink ref="A83" location="TAB_4.13!A1" display="Tabela 4.13 - Número de casamentos segundo a tipologia por ano, Cabo Verde, 2006-2018."/>
    <hyperlink ref="A84" location="TAB_4.14!A1" display="Tabela 4.14 - Número de casamentos segundo o concelho natural do noivo por ano, Cabo Verde, 2006-2018."/>
    <hyperlink ref="A65" location="TAB_3.23!A1" display="Tabela 3.23 - Taxa de mortalidade neonatal precoce por concelho de ocorrência, ambos os sexos. Cabo Verde, 2007-2018."/>
    <hyperlink ref="A66" location="TAB_3.24!A1" display="Tabela 3.24 - Número de óbitos por mês, Cabo Verde, 2007-2018."/>
    <hyperlink ref="A37" location="TAB_2.13!A1" display="Tabela 2.13 - Nados vivos registados (Nº e %) segundo a naturalidade dos pais, por ano. Cabo Verde, 2015-2021."/>
    <hyperlink ref="A38" location="TAB_2.14!A1" display="Tabela 2.14 - Nados vivos registados sem o nome do pai, segundo o concelho de residência da mãe, Cabo Verde, 2015-2021."/>
    <hyperlink ref="A39" location="TAB_2.15!A1" display="Tabela 2.15 - Proporção de nados vivos registados sem o nome do pai segundo o concelho de residência da mãe, Cabo Verde, 2015-2021."/>
    <hyperlink ref="A40" location="TAB_2.16!A1" display="Tabela 2.16 - Nados vivos registados (Nº) por concelho de ocorrência. Cabo Verde, 2015-2021."/>
  </hyperlinks>
  <pageMargins left="0.7" right="0.7" top="0.75" bottom="0.75" header="0.3" footer="0.3"/>
  <pageSetup paperSize="9" orientation="landscape" horizontalDpi="4294967295" verticalDpi="4294967295" r:id="rId1"/>
  <headerFooter>
    <oddHeader>&amp;C&amp;G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2"/>
  <sheetViews>
    <sheetView showGridLines="0" view="pageLayout" zoomScaleNormal="100" workbookViewId="0">
      <selection activeCell="H25" sqref="H25:H27"/>
    </sheetView>
  </sheetViews>
  <sheetFormatPr defaultRowHeight="15" x14ac:dyDescent="0.25"/>
  <cols>
    <col min="1" max="1" width="27.85546875" customWidth="1"/>
  </cols>
  <sheetData>
    <row r="5" spans="1:8" x14ac:dyDescent="0.25">
      <c r="A5" s="9" t="s">
        <v>236</v>
      </c>
    </row>
    <row r="7" spans="1:8" ht="24.75" customHeight="1" x14ac:dyDescent="0.25">
      <c r="A7" s="330"/>
      <c r="B7" s="177">
        <v>2015</v>
      </c>
      <c r="C7" s="177">
        <v>2016</v>
      </c>
      <c r="D7" s="177">
        <v>2017</v>
      </c>
      <c r="E7" s="177">
        <v>2018</v>
      </c>
      <c r="F7" s="177">
        <v>2019</v>
      </c>
      <c r="G7" s="177">
        <v>2020</v>
      </c>
      <c r="H7" s="177">
        <v>2021</v>
      </c>
    </row>
    <row r="8" spans="1:8" x14ac:dyDescent="0.25">
      <c r="A8" s="33"/>
      <c r="B8" s="33"/>
      <c r="C8" s="33"/>
      <c r="D8" s="33"/>
      <c r="E8" s="33"/>
      <c r="F8" s="307"/>
      <c r="G8" s="307"/>
      <c r="H8" s="307"/>
    </row>
    <row r="9" spans="1:8" x14ac:dyDescent="0.25">
      <c r="A9" s="361" t="s">
        <v>176</v>
      </c>
      <c r="B9" s="361"/>
      <c r="C9" s="361"/>
      <c r="D9" s="361"/>
      <c r="E9" s="361"/>
      <c r="F9" s="361"/>
      <c r="G9" s="361"/>
      <c r="H9" s="361"/>
    </row>
    <row r="10" spans="1:8" ht="6" customHeight="1" x14ac:dyDescent="0.25">
      <c r="A10" s="33"/>
      <c r="B10" s="33"/>
      <c r="C10" s="33"/>
      <c r="D10" s="33"/>
      <c r="E10" s="33"/>
      <c r="F10" s="307"/>
      <c r="G10" s="307"/>
      <c r="H10" s="307"/>
    </row>
    <row r="11" spans="1:8" x14ac:dyDescent="0.25">
      <c r="A11" s="100" t="s">
        <v>79</v>
      </c>
      <c r="B11" s="106">
        <f>SUM(B13:B18)</f>
        <v>9757</v>
      </c>
      <c r="C11" s="106">
        <f t="shared" ref="C11:H11" si="0">SUM(C13:C18)</f>
        <v>9935</v>
      </c>
      <c r="D11" s="106">
        <f t="shared" si="0"/>
        <v>9899</v>
      </c>
      <c r="E11" s="106">
        <f t="shared" si="0"/>
        <v>9480</v>
      </c>
      <c r="F11" s="106">
        <f t="shared" si="0"/>
        <v>9154</v>
      </c>
      <c r="G11" s="106">
        <f t="shared" si="0"/>
        <v>8944</v>
      </c>
      <c r="H11" s="106">
        <f t="shared" si="0"/>
        <v>7632</v>
      </c>
    </row>
    <row r="12" spans="1:8" x14ac:dyDescent="0.25">
      <c r="A12" s="108"/>
      <c r="B12" s="25"/>
      <c r="C12" s="25"/>
      <c r="D12" s="25"/>
      <c r="E12" s="25"/>
      <c r="F12" s="25"/>
      <c r="G12" s="25"/>
      <c r="H12" s="25"/>
    </row>
    <row r="13" spans="1:8" x14ac:dyDescent="0.25">
      <c r="A13" s="113" t="s">
        <v>237</v>
      </c>
      <c r="B13" s="86">
        <v>8080</v>
      </c>
      <c r="C13" s="86">
        <v>8357</v>
      </c>
      <c r="D13" s="86">
        <v>8412</v>
      </c>
      <c r="E13" s="86">
        <v>8171</v>
      </c>
      <c r="F13" s="86">
        <v>7839</v>
      </c>
      <c r="G13" s="86">
        <v>7630</v>
      </c>
      <c r="H13" s="86">
        <v>6599</v>
      </c>
    </row>
    <row r="14" spans="1:8" x14ac:dyDescent="0.25">
      <c r="A14" s="108" t="s">
        <v>238</v>
      </c>
      <c r="B14" s="86">
        <v>411</v>
      </c>
      <c r="C14" s="86">
        <v>429</v>
      </c>
      <c r="D14" s="86">
        <v>404</v>
      </c>
      <c r="E14" s="86">
        <v>351</v>
      </c>
      <c r="F14" s="86">
        <v>353</v>
      </c>
      <c r="G14" s="86">
        <v>327</v>
      </c>
      <c r="H14" s="86">
        <v>264</v>
      </c>
    </row>
    <row r="15" spans="1:8" x14ac:dyDescent="0.25">
      <c r="A15" s="108" t="s">
        <v>182</v>
      </c>
      <c r="B15" s="86">
        <v>176</v>
      </c>
      <c r="C15" s="86">
        <v>171</v>
      </c>
      <c r="D15" s="86">
        <v>188</v>
      </c>
      <c r="E15" s="86">
        <v>198</v>
      </c>
      <c r="F15" s="86">
        <v>177</v>
      </c>
      <c r="G15" s="86">
        <v>230</v>
      </c>
      <c r="H15" s="86">
        <v>149</v>
      </c>
    </row>
    <row r="16" spans="1:8" x14ac:dyDescent="0.25">
      <c r="A16" s="108" t="s">
        <v>239</v>
      </c>
      <c r="B16" s="86">
        <v>86</v>
      </c>
      <c r="C16" s="86">
        <v>85</v>
      </c>
      <c r="D16" s="86">
        <v>82</v>
      </c>
      <c r="E16" s="86">
        <v>77</v>
      </c>
      <c r="F16" s="86">
        <v>78</v>
      </c>
      <c r="G16" s="86">
        <v>81</v>
      </c>
      <c r="H16" s="86">
        <v>61</v>
      </c>
    </row>
    <row r="17" spans="1:8" x14ac:dyDescent="0.25">
      <c r="A17" s="108" t="s">
        <v>240</v>
      </c>
      <c r="B17" s="86">
        <v>945</v>
      </c>
      <c r="C17" s="86">
        <v>850</v>
      </c>
      <c r="D17" s="86">
        <v>778</v>
      </c>
      <c r="E17" s="86">
        <v>635</v>
      </c>
      <c r="F17" s="86">
        <v>661</v>
      </c>
      <c r="G17" s="86">
        <v>625</v>
      </c>
      <c r="H17" s="86">
        <v>527</v>
      </c>
    </row>
    <row r="18" spans="1:8" x14ac:dyDescent="0.25">
      <c r="A18" s="108" t="s">
        <v>241</v>
      </c>
      <c r="B18" s="86">
        <v>59</v>
      </c>
      <c r="C18" s="86">
        <v>43</v>
      </c>
      <c r="D18" s="86">
        <v>35</v>
      </c>
      <c r="E18" s="86">
        <v>48</v>
      </c>
      <c r="F18" s="86">
        <v>46</v>
      </c>
      <c r="G18" s="86">
        <v>51</v>
      </c>
      <c r="H18" s="86">
        <v>32</v>
      </c>
    </row>
    <row r="19" spans="1:8" x14ac:dyDescent="0.25">
      <c r="A19" s="307"/>
      <c r="B19" s="24"/>
      <c r="C19" s="24"/>
      <c r="D19" s="24"/>
      <c r="E19" s="24"/>
      <c r="F19" s="307"/>
      <c r="G19" s="307"/>
      <c r="H19" s="307"/>
    </row>
    <row r="20" spans="1:8" x14ac:dyDescent="0.25">
      <c r="A20" s="361" t="s">
        <v>177</v>
      </c>
      <c r="B20" s="361"/>
      <c r="C20" s="361"/>
      <c r="D20" s="361"/>
      <c r="E20" s="361"/>
      <c r="F20" s="361"/>
      <c r="G20" s="361"/>
      <c r="H20" s="361"/>
    </row>
    <row r="21" spans="1:8" x14ac:dyDescent="0.25">
      <c r="A21" s="33"/>
      <c r="B21" s="24"/>
      <c r="C21" s="24"/>
      <c r="D21" s="24"/>
      <c r="E21" s="24"/>
      <c r="F21" s="307"/>
      <c r="G21" s="307"/>
      <c r="H21" s="307"/>
    </row>
    <row r="22" spans="1:8" x14ac:dyDescent="0.25">
      <c r="A22" s="100" t="s">
        <v>96</v>
      </c>
      <c r="B22" s="105">
        <v>99.999999999999986</v>
      </c>
      <c r="C22" s="105">
        <v>100</v>
      </c>
      <c r="D22" s="105">
        <v>99.999999999999986</v>
      </c>
      <c r="E22" s="105">
        <v>100.00000000000003</v>
      </c>
      <c r="F22" s="105">
        <v>100</v>
      </c>
      <c r="G22" s="105">
        <v>100</v>
      </c>
      <c r="H22" s="105">
        <v>100</v>
      </c>
    </row>
    <row r="23" spans="1:8" x14ac:dyDescent="0.25">
      <c r="A23" s="36"/>
      <c r="B23" s="40"/>
      <c r="C23" s="40"/>
      <c r="D23" s="40"/>
      <c r="E23" s="40"/>
      <c r="F23" s="307"/>
      <c r="G23" s="307"/>
      <c r="H23" s="307"/>
    </row>
    <row r="24" spans="1:8" x14ac:dyDescent="0.25">
      <c r="A24" s="108" t="s">
        <v>237</v>
      </c>
      <c r="B24" s="40">
        <v>82.812339858563078</v>
      </c>
      <c r="C24" s="40">
        <v>84.116758933064915</v>
      </c>
      <c r="D24" s="40">
        <v>84.978280634407525</v>
      </c>
      <c r="E24" s="40">
        <v>86.191983122362871</v>
      </c>
      <c r="F24" s="40">
        <v>85.634695215206463</v>
      </c>
      <c r="G24" s="40">
        <v>85.308586762075137</v>
      </c>
      <c r="H24" s="40">
        <v>86.464884696016782</v>
      </c>
    </row>
    <row r="25" spans="1:8" x14ac:dyDescent="0.25">
      <c r="A25" s="108" t="s">
        <v>238</v>
      </c>
      <c r="B25" s="40">
        <v>4.2123603566670083</v>
      </c>
      <c r="C25" s="40">
        <v>4.3180674383492708</v>
      </c>
      <c r="D25" s="40">
        <v>4.0812203252853827</v>
      </c>
      <c r="E25" s="40">
        <v>3.7025316455696204</v>
      </c>
      <c r="F25" s="40">
        <v>3.8562377102905829</v>
      </c>
      <c r="G25" s="40">
        <v>3.6560822898032197</v>
      </c>
      <c r="H25" s="40">
        <v>3.459119496855346</v>
      </c>
    </row>
    <row r="26" spans="1:8" x14ac:dyDescent="0.25">
      <c r="A26" s="108" t="s">
        <v>182</v>
      </c>
      <c r="B26" s="40">
        <v>1.8038331454340473</v>
      </c>
      <c r="C26" s="40">
        <v>1.7211877201811776</v>
      </c>
      <c r="D26" s="40">
        <v>1.8991817355288414</v>
      </c>
      <c r="E26" s="40">
        <v>2.0886075949367089</v>
      </c>
      <c r="F26" s="40">
        <v>1.9335809482193576</v>
      </c>
      <c r="G26" s="40">
        <v>2.5715563506261181</v>
      </c>
      <c r="H26" s="40">
        <v>1.9523060796645701</v>
      </c>
    </row>
    <row r="27" spans="1:8" x14ac:dyDescent="0.25">
      <c r="A27" s="108" t="s">
        <v>239</v>
      </c>
      <c r="B27" s="40">
        <v>0.88141846879163677</v>
      </c>
      <c r="C27" s="40">
        <v>0.85556114745848011</v>
      </c>
      <c r="D27" s="40">
        <v>0.82836650166683501</v>
      </c>
      <c r="E27" s="40">
        <v>0.81223628691983119</v>
      </c>
      <c r="F27" s="40">
        <v>0.85208651955429315</v>
      </c>
      <c r="G27" s="40">
        <v>0.90563506261180682</v>
      </c>
      <c r="H27" s="40">
        <v>0.79926624737945495</v>
      </c>
    </row>
    <row r="28" spans="1:8" x14ac:dyDescent="0.25">
      <c r="A28" s="108" t="s">
        <v>240</v>
      </c>
      <c r="B28" s="40">
        <v>9.6853541047453113</v>
      </c>
      <c r="C28" s="40">
        <v>8.5556114745848006</v>
      </c>
      <c r="D28" s="40">
        <v>7.8593797353268009</v>
      </c>
      <c r="E28" s="40">
        <v>6.6983122362869203</v>
      </c>
      <c r="F28" s="40">
        <v>7.2208870439152282</v>
      </c>
      <c r="G28" s="40">
        <v>6.9879248658318431</v>
      </c>
      <c r="H28" s="40">
        <v>6.9051362683438162</v>
      </c>
    </row>
    <row r="29" spans="1:8" x14ac:dyDescent="0.25">
      <c r="A29" s="107" t="s">
        <v>241</v>
      </c>
      <c r="B29" s="97">
        <v>0.6046940657989136</v>
      </c>
      <c r="C29" s="97">
        <v>0.43281328636134875</v>
      </c>
      <c r="D29" s="97">
        <v>0.35357106778462472</v>
      </c>
      <c r="E29" s="97">
        <v>0.50632911392405067</v>
      </c>
      <c r="F29" s="97">
        <v>0.50251256281407031</v>
      </c>
      <c r="G29" s="97">
        <v>0.57021466905187834</v>
      </c>
      <c r="H29" s="97">
        <v>0.41928721174004197</v>
      </c>
    </row>
    <row r="30" spans="1:8" x14ac:dyDescent="0.25">
      <c r="A30" s="307" t="s">
        <v>193</v>
      </c>
      <c r="B30" s="307"/>
      <c r="C30" s="307"/>
      <c r="D30" s="307"/>
      <c r="E30" s="307"/>
      <c r="F30" s="307"/>
      <c r="G30" s="307"/>
      <c r="H30" s="307"/>
    </row>
    <row r="31" spans="1:8" x14ac:dyDescent="0.25">
      <c r="B31" s="111"/>
      <c r="C31" s="111"/>
      <c r="D31" s="111"/>
      <c r="E31" s="111"/>
      <c r="F31" s="111"/>
      <c r="G31" s="111"/>
      <c r="H31" s="111"/>
    </row>
    <row r="32" spans="1:8" x14ac:dyDescent="0.25">
      <c r="B32" s="287"/>
      <c r="C32" s="287"/>
      <c r="D32" s="287"/>
      <c r="E32" s="287"/>
      <c r="F32" s="287"/>
      <c r="G32" s="287"/>
      <c r="H32" s="287"/>
    </row>
  </sheetData>
  <mergeCells count="2">
    <mergeCell ref="A9:H9"/>
    <mergeCell ref="A20:H20"/>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34"/>
  <sheetViews>
    <sheetView showGridLines="0" view="pageLayout" zoomScaleNormal="100" workbookViewId="0">
      <selection activeCell="L16" sqref="L16"/>
    </sheetView>
  </sheetViews>
  <sheetFormatPr defaultRowHeight="15" x14ac:dyDescent="0.25"/>
  <cols>
    <col min="1" max="1" width="24.42578125" customWidth="1"/>
  </cols>
  <sheetData>
    <row r="4" spans="1:8" x14ac:dyDescent="0.25">
      <c r="A4" s="9" t="s">
        <v>242</v>
      </c>
    </row>
    <row r="5" spans="1:8" ht="7.5" customHeight="1" x14ac:dyDescent="0.25"/>
    <row r="6" spans="1:8" ht="19.5" customHeight="1" x14ac:dyDescent="0.25">
      <c r="A6" s="147"/>
      <c r="B6" s="305">
        <v>2015</v>
      </c>
      <c r="C6" s="305">
        <v>2016</v>
      </c>
      <c r="D6" s="305">
        <v>2017</v>
      </c>
      <c r="E6" s="305">
        <v>2018</v>
      </c>
      <c r="F6" s="305">
        <v>2019</v>
      </c>
      <c r="G6" s="305">
        <v>2020</v>
      </c>
      <c r="H6" s="305">
        <v>2021</v>
      </c>
    </row>
    <row r="7" spans="1:8" ht="5.25" customHeight="1" x14ac:dyDescent="0.25">
      <c r="A7" s="34"/>
      <c r="B7" s="24"/>
      <c r="C7" s="24"/>
      <c r="D7" s="44"/>
      <c r="E7" s="24"/>
    </row>
    <row r="8" spans="1:8" x14ac:dyDescent="0.25">
      <c r="A8" s="100" t="s">
        <v>79</v>
      </c>
      <c r="B8" s="160">
        <v>969</v>
      </c>
      <c r="C8" s="160">
        <v>871</v>
      </c>
      <c r="D8" s="160">
        <v>789</v>
      </c>
      <c r="E8" s="160">
        <v>647</v>
      </c>
      <c r="F8" s="160">
        <v>666</v>
      </c>
      <c r="G8" s="160">
        <v>631</v>
      </c>
      <c r="H8" s="160">
        <v>525</v>
      </c>
    </row>
    <row r="9" spans="1:8" ht="5.25" customHeight="1" x14ac:dyDescent="0.25">
      <c r="A9" s="36"/>
      <c r="B9" s="24"/>
      <c r="C9" s="24"/>
      <c r="D9" s="33"/>
      <c r="E9" s="33"/>
      <c r="F9" s="33"/>
      <c r="G9" s="33"/>
      <c r="H9" s="33"/>
    </row>
    <row r="10" spans="1:8" x14ac:dyDescent="0.25">
      <c r="A10" s="88" t="s">
        <v>94</v>
      </c>
      <c r="B10" s="102"/>
      <c r="C10" s="102"/>
      <c r="D10" s="109"/>
      <c r="E10" s="109"/>
      <c r="F10" s="109"/>
      <c r="G10" s="109"/>
      <c r="H10" s="109"/>
    </row>
    <row r="11" spans="1:8" x14ac:dyDescent="0.25">
      <c r="A11" s="17" t="s">
        <v>2</v>
      </c>
      <c r="B11" s="24">
        <v>14</v>
      </c>
      <c r="C11" s="24">
        <v>14</v>
      </c>
      <c r="D11" s="24">
        <v>12</v>
      </c>
      <c r="E11" s="24">
        <v>15</v>
      </c>
      <c r="F11" s="24">
        <v>15</v>
      </c>
      <c r="G11" s="24">
        <v>7</v>
      </c>
      <c r="H11" s="24">
        <v>16</v>
      </c>
    </row>
    <row r="12" spans="1:8" x14ac:dyDescent="0.25">
      <c r="A12" s="17" t="s">
        <v>20</v>
      </c>
      <c r="B12" s="24">
        <v>7</v>
      </c>
      <c r="C12" s="24">
        <v>3</v>
      </c>
      <c r="D12" s="24">
        <v>4</v>
      </c>
      <c r="E12" s="24">
        <v>1</v>
      </c>
      <c r="F12" s="24">
        <v>6</v>
      </c>
      <c r="G12" s="24">
        <v>3</v>
      </c>
      <c r="H12" s="24">
        <v>5</v>
      </c>
    </row>
    <row r="13" spans="1:8" x14ac:dyDescent="0.25">
      <c r="A13" s="17" t="s">
        <v>3</v>
      </c>
      <c r="B13" s="24">
        <v>14</v>
      </c>
      <c r="C13" s="24">
        <v>15</v>
      </c>
      <c r="D13" s="24">
        <v>15</v>
      </c>
      <c r="E13" s="24">
        <v>14</v>
      </c>
      <c r="F13" s="24">
        <v>15</v>
      </c>
      <c r="G13" s="24">
        <v>17</v>
      </c>
      <c r="H13" s="24">
        <v>14</v>
      </c>
    </row>
    <row r="14" spans="1:8" x14ac:dyDescent="0.25">
      <c r="A14" s="17" t="s">
        <v>14</v>
      </c>
      <c r="B14" s="24">
        <v>36</v>
      </c>
      <c r="C14" s="24">
        <v>42</v>
      </c>
      <c r="D14" s="24">
        <v>52</v>
      </c>
      <c r="E14" s="24">
        <v>44</v>
      </c>
      <c r="F14" s="24">
        <v>57</v>
      </c>
      <c r="G14" s="24">
        <v>42</v>
      </c>
      <c r="H14" s="24">
        <v>41</v>
      </c>
    </row>
    <row r="15" spans="1:8" x14ac:dyDescent="0.25">
      <c r="A15" s="17" t="s">
        <v>4</v>
      </c>
      <c r="B15" s="24">
        <v>11</v>
      </c>
      <c r="C15" s="24">
        <v>13</v>
      </c>
      <c r="D15" s="24">
        <v>12</v>
      </c>
      <c r="E15" s="24">
        <v>9</v>
      </c>
      <c r="F15" s="24">
        <v>9</v>
      </c>
      <c r="G15" s="24">
        <v>3</v>
      </c>
      <c r="H15" s="24">
        <v>5</v>
      </c>
    </row>
    <row r="16" spans="1:8" x14ac:dyDescent="0.25">
      <c r="A16" s="17" t="s">
        <v>91</v>
      </c>
      <c r="B16" s="24">
        <v>9</v>
      </c>
      <c r="C16" s="24">
        <v>12</v>
      </c>
      <c r="D16" s="24">
        <v>6</v>
      </c>
      <c r="E16" s="24">
        <v>10</v>
      </c>
      <c r="F16" s="24">
        <v>4</v>
      </c>
      <c r="G16" s="24">
        <v>5</v>
      </c>
      <c r="H16" s="24">
        <v>5</v>
      </c>
    </row>
    <row r="17" spans="1:8" x14ac:dyDescent="0.25">
      <c r="A17" s="17" t="s">
        <v>5</v>
      </c>
      <c r="B17" s="24">
        <v>44</v>
      </c>
      <c r="C17" s="24">
        <v>40</v>
      </c>
      <c r="D17" s="24">
        <v>39</v>
      </c>
      <c r="E17" s="24">
        <v>50</v>
      </c>
      <c r="F17" s="24">
        <v>50</v>
      </c>
      <c r="G17" s="24">
        <v>35</v>
      </c>
      <c r="H17" s="24">
        <v>22</v>
      </c>
    </row>
    <row r="18" spans="1:8" x14ac:dyDescent="0.25">
      <c r="A18" s="17" t="s">
        <v>6</v>
      </c>
      <c r="B18" s="24">
        <v>26</v>
      </c>
      <c r="C18" s="24">
        <v>9</v>
      </c>
      <c r="D18" s="24">
        <v>22</v>
      </c>
      <c r="E18" s="24">
        <v>18</v>
      </c>
      <c r="F18" s="24">
        <v>22</v>
      </c>
      <c r="G18" s="24">
        <v>31</v>
      </c>
      <c r="H18" s="24">
        <v>35</v>
      </c>
    </row>
    <row r="19" spans="1:8" x14ac:dyDescent="0.25">
      <c r="A19" s="17" t="s">
        <v>7</v>
      </c>
      <c r="B19" s="24">
        <v>20</v>
      </c>
      <c r="C19" s="24">
        <v>13</v>
      </c>
      <c r="D19" s="24">
        <v>3</v>
      </c>
      <c r="E19" s="24">
        <v>4</v>
      </c>
      <c r="F19" s="24">
        <v>7</v>
      </c>
      <c r="G19" s="24">
        <v>10</v>
      </c>
      <c r="H19" s="24">
        <v>8</v>
      </c>
    </row>
    <row r="20" spans="1:8" x14ac:dyDescent="0.25">
      <c r="A20" s="17" t="s">
        <v>8</v>
      </c>
      <c r="B20" s="24">
        <v>42</v>
      </c>
      <c r="C20" s="24">
        <v>65</v>
      </c>
      <c r="D20" s="24">
        <v>48</v>
      </c>
      <c r="E20" s="24">
        <v>31</v>
      </c>
      <c r="F20" s="24">
        <v>29</v>
      </c>
      <c r="G20" s="24">
        <v>21</v>
      </c>
      <c r="H20" s="24">
        <v>10</v>
      </c>
    </row>
    <row r="21" spans="1:8" x14ac:dyDescent="0.25">
      <c r="A21" s="17" t="s">
        <v>9</v>
      </c>
      <c r="B21" s="24">
        <v>117</v>
      </c>
      <c r="C21" s="24">
        <v>125</v>
      </c>
      <c r="D21" s="24">
        <v>104</v>
      </c>
      <c r="E21" s="24">
        <v>67</v>
      </c>
      <c r="F21" s="24">
        <v>46</v>
      </c>
      <c r="G21" s="24">
        <v>36</v>
      </c>
      <c r="H21" s="24">
        <v>29</v>
      </c>
    </row>
    <row r="22" spans="1:8" x14ac:dyDescent="0.25">
      <c r="A22" s="17" t="s">
        <v>10</v>
      </c>
      <c r="B22" s="24">
        <v>91</v>
      </c>
      <c r="C22" s="24">
        <v>84</v>
      </c>
      <c r="D22" s="24">
        <v>79</v>
      </c>
      <c r="E22" s="24">
        <v>55</v>
      </c>
      <c r="F22" s="24">
        <v>43</v>
      </c>
      <c r="G22" s="24">
        <v>69</v>
      </c>
      <c r="H22" s="24">
        <v>50</v>
      </c>
    </row>
    <row r="23" spans="1:8" x14ac:dyDescent="0.25">
      <c r="A23" s="17" t="s">
        <v>11</v>
      </c>
      <c r="B23" s="24">
        <v>345</v>
      </c>
      <c r="C23" s="24">
        <v>246</v>
      </c>
      <c r="D23" s="24">
        <v>211</v>
      </c>
      <c r="E23" s="24">
        <v>205</v>
      </c>
      <c r="F23" s="24">
        <v>242</v>
      </c>
      <c r="G23" s="24">
        <v>249</v>
      </c>
      <c r="H23" s="24">
        <v>190</v>
      </c>
    </row>
    <row r="24" spans="1:8" x14ac:dyDescent="0.25">
      <c r="A24" s="17" t="s">
        <v>15</v>
      </c>
      <c r="B24" s="24">
        <v>21</v>
      </c>
      <c r="C24" s="24">
        <v>16</v>
      </c>
      <c r="D24" s="24">
        <v>20</v>
      </c>
      <c r="E24" s="24">
        <v>11</v>
      </c>
      <c r="F24" s="24">
        <v>15</v>
      </c>
      <c r="G24" s="24">
        <v>19</v>
      </c>
      <c r="H24" s="24">
        <v>10</v>
      </c>
    </row>
    <row r="25" spans="1:8" x14ac:dyDescent="0.25">
      <c r="A25" s="17" t="s">
        <v>16</v>
      </c>
      <c r="B25" s="24">
        <v>22</v>
      </c>
      <c r="C25" s="24">
        <v>27</v>
      </c>
      <c r="D25" s="24">
        <v>34</v>
      </c>
      <c r="E25" s="24">
        <v>12</v>
      </c>
      <c r="F25" s="24">
        <v>11</v>
      </c>
      <c r="G25" s="24">
        <v>8</v>
      </c>
      <c r="H25" s="24">
        <v>8</v>
      </c>
    </row>
    <row r="26" spans="1:8" x14ac:dyDescent="0.25">
      <c r="A26" s="17" t="s">
        <v>24</v>
      </c>
      <c r="B26" s="24">
        <v>17</v>
      </c>
      <c r="C26" s="24">
        <v>15</v>
      </c>
      <c r="D26" s="24">
        <v>21</v>
      </c>
      <c r="E26" s="24">
        <v>10</v>
      </c>
      <c r="F26" s="24">
        <v>5</v>
      </c>
      <c r="G26" s="24">
        <v>8</v>
      </c>
      <c r="H26" s="24">
        <v>7</v>
      </c>
    </row>
    <row r="27" spans="1:8" x14ac:dyDescent="0.25">
      <c r="A27" s="17" t="s">
        <v>25</v>
      </c>
      <c r="B27" s="24">
        <v>10</v>
      </c>
      <c r="C27" s="24">
        <v>11</v>
      </c>
      <c r="D27" s="24">
        <v>11</v>
      </c>
      <c r="E27" s="24">
        <v>11</v>
      </c>
      <c r="F27" s="24">
        <v>7</v>
      </c>
      <c r="G27" s="24">
        <v>4</v>
      </c>
      <c r="H27" s="24">
        <v>3</v>
      </c>
    </row>
    <row r="28" spans="1:8" x14ac:dyDescent="0.25">
      <c r="A28" s="17" t="s">
        <v>19</v>
      </c>
      <c r="B28" s="24">
        <v>15</v>
      </c>
      <c r="C28" s="24">
        <v>10</v>
      </c>
      <c r="D28" s="24">
        <v>13</v>
      </c>
      <c r="E28" s="24">
        <v>12</v>
      </c>
      <c r="F28" s="24">
        <v>13</v>
      </c>
      <c r="G28" s="24">
        <v>9</v>
      </c>
      <c r="H28" s="24">
        <v>3</v>
      </c>
    </row>
    <row r="29" spans="1:8" x14ac:dyDescent="0.25">
      <c r="A29" s="17" t="s">
        <v>12</v>
      </c>
      <c r="B29" s="24">
        <v>32</v>
      </c>
      <c r="C29" s="24">
        <v>20</v>
      </c>
      <c r="D29" s="24">
        <v>21</v>
      </c>
      <c r="E29" s="24">
        <v>24</v>
      </c>
      <c r="F29" s="24">
        <v>25</v>
      </c>
      <c r="G29" s="24">
        <v>11</v>
      </c>
      <c r="H29" s="24">
        <v>17</v>
      </c>
    </row>
    <row r="30" spans="1:8" x14ac:dyDescent="0.25">
      <c r="A30" s="17" t="s">
        <v>17</v>
      </c>
      <c r="B30" s="24">
        <v>49</v>
      </c>
      <c r="C30" s="24">
        <v>63</v>
      </c>
      <c r="D30" s="24">
        <v>37</v>
      </c>
      <c r="E30" s="24">
        <v>21</v>
      </c>
      <c r="F30" s="24">
        <v>24</v>
      </c>
      <c r="G30" s="24">
        <v>22</v>
      </c>
      <c r="H30" s="24">
        <v>34</v>
      </c>
    </row>
    <row r="31" spans="1:8" x14ac:dyDescent="0.25">
      <c r="A31" s="17" t="s">
        <v>92</v>
      </c>
      <c r="B31" s="24">
        <v>13</v>
      </c>
      <c r="C31" s="24">
        <v>15</v>
      </c>
      <c r="D31" s="24">
        <v>15</v>
      </c>
      <c r="E31" s="24">
        <v>10</v>
      </c>
      <c r="F31" s="24">
        <v>12</v>
      </c>
      <c r="G31" s="24">
        <v>14</v>
      </c>
      <c r="H31" s="24">
        <v>9</v>
      </c>
    </row>
    <row r="32" spans="1:8" x14ac:dyDescent="0.25">
      <c r="A32" s="95" t="s">
        <v>13</v>
      </c>
      <c r="B32" s="42">
        <v>13</v>
      </c>
      <c r="C32" s="42">
        <v>12</v>
      </c>
      <c r="D32" s="42">
        <v>10</v>
      </c>
      <c r="E32" s="42">
        <v>12</v>
      </c>
      <c r="F32" s="42">
        <v>8</v>
      </c>
      <c r="G32" s="42">
        <v>8</v>
      </c>
      <c r="H32" s="42">
        <v>4</v>
      </c>
    </row>
    <row r="33" spans="1:8" x14ac:dyDescent="0.25">
      <c r="A33" s="90" t="s">
        <v>170</v>
      </c>
      <c r="B33" s="84">
        <v>1</v>
      </c>
      <c r="C33" s="84">
        <v>1</v>
      </c>
      <c r="D33" s="84">
        <v>0</v>
      </c>
      <c r="E33" s="84">
        <v>1</v>
      </c>
      <c r="F33" s="84">
        <v>1</v>
      </c>
      <c r="G33" s="84">
        <v>0</v>
      </c>
      <c r="H33" s="84">
        <v>0</v>
      </c>
    </row>
    <row r="34" spans="1:8" x14ac:dyDescent="0.25">
      <c r="A34" s="11" t="s">
        <v>193</v>
      </c>
    </row>
  </sheetData>
  <pageMargins left="0.7" right="0.1041666666666666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34"/>
  <sheetViews>
    <sheetView showGridLines="0" view="pageLayout" zoomScaleNormal="100" workbookViewId="0">
      <selection activeCell="H18" sqref="H18"/>
    </sheetView>
  </sheetViews>
  <sheetFormatPr defaultRowHeight="15" x14ac:dyDescent="0.25"/>
  <cols>
    <col min="1" max="1" width="21.28515625" customWidth="1"/>
  </cols>
  <sheetData>
    <row r="4" spans="1:8" x14ac:dyDescent="0.25">
      <c r="A4" s="9" t="s">
        <v>243</v>
      </c>
    </row>
    <row r="5" spans="1:8" ht="6.75" customHeight="1" x14ac:dyDescent="0.25"/>
    <row r="6" spans="1:8" ht="22.5" customHeight="1" x14ac:dyDescent="0.25">
      <c r="A6" s="149"/>
      <c r="B6" s="305">
        <v>2015</v>
      </c>
      <c r="C6" s="305">
        <v>2016</v>
      </c>
      <c r="D6" s="305">
        <v>2017</v>
      </c>
      <c r="E6" s="305">
        <v>2018</v>
      </c>
      <c r="F6" s="305">
        <v>2019</v>
      </c>
      <c r="G6" s="305">
        <v>2020</v>
      </c>
      <c r="H6" s="305">
        <v>2021</v>
      </c>
    </row>
    <row r="7" spans="1:8" ht="6" customHeight="1" x14ac:dyDescent="0.25">
      <c r="A7" s="34"/>
      <c r="B7" s="24"/>
      <c r="C7" s="24"/>
      <c r="D7" s="44"/>
      <c r="E7" s="24"/>
    </row>
    <row r="8" spans="1:8" x14ac:dyDescent="0.25">
      <c r="A8" s="100" t="s">
        <v>79</v>
      </c>
      <c r="B8" s="110">
        <v>9.9313313518499537</v>
      </c>
      <c r="C8" s="110">
        <v>8.7669854051333669</v>
      </c>
      <c r="D8" s="110">
        <v>7.970502070916254</v>
      </c>
      <c r="E8" s="110">
        <v>6.8248945147679319</v>
      </c>
      <c r="F8" s="110">
        <v>7.2755079746558886</v>
      </c>
      <c r="G8" s="110">
        <v>7.055008944543828</v>
      </c>
      <c r="H8" s="110">
        <v>6.8789308176100628</v>
      </c>
    </row>
    <row r="9" spans="1:8" ht="3.75" customHeight="1" x14ac:dyDescent="0.25">
      <c r="A9" s="36"/>
      <c r="B9" s="40"/>
      <c r="C9" s="40"/>
      <c r="D9" s="40"/>
      <c r="E9" s="40"/>
    </row>
    <row r="10" spans="1:8" x14ac:dyDescent="0.25">
      <c r="A10" s="88" t="s">
        <v>94</v>
      </c>
      <c r="B10" s="105"/>
      <c r="C10" s="105"/>
      <c r="D10" s="105"/>
      <c r="E10" s="105"/>
      <c r="F10" s="89"/>
      <c r="G10" s="89"/>
      <c r="H10" s="89"/>
    </row>
    <row r="11" spans="1:8" x14ac:dyDescent="0.25">
      <c r="A11" s="17" t="s">
        <v>2</v>
      </c>
      <c r="B11" s="40">
        <v>5.4474708171206228</v>
      </c>
      <c r="C11" s="40">
        <v>6.140350877192982</v>
      </c>
      <c r="D11" s="40">
        <v>5.3097345132743365</v>
      </c>
      <c r="E11" s="40">
        <v>6.756756756756757</v>
      </c>
      <c r="F11" s="249">
        <v>6.8181818181818175</v>
      </c>
      <c r="G11" s="249">
        <v>3.9548022598870061</v>
      </c>
      <c r="H11" s="249">
        <v>9.6969696969696972</v>
      </c>
    </row>
    <row r="12" spans="1:8" x14ac:dyDescent="0.25">
      <c r="A12" s="17" t="s">
        <v>20</v>
      </c>
      <c r="B12" s="40">
        <v>7.8651685393258424</v>
      </c>
      <c r="C12" s="40">
        <v>3.4482758620689653</v>
      </c>
      <c r="D12" s="40">
        <v>5.0632911392405067</v>
      </c>
      <c r="E12" s="40">
        <v>1.6129032258064515</v>
      </c>
      <c r="F12" s="249">
        <v>9.8360655737704921</v>
      </c>
      <c r="G12" s="249">
        <v>4.838709677419355</v>
      </c>
      <c r="H12" s="249">
        <v>7.6923076923076925</v>
      </c>
    </row>
    <row r="13" spans="1:8" x14ac:dyDescent="0.25">
      <c r="A13" s="17" t="s">
        <v>3</v>
      </c>
      <c r="B13" s="40">
        <v>4.7297297297297298</v>
      </c>
      <c r="C13" s="40">
        <v>5.1724137931034484</v>
      </c>
      <c r="D13" s="40">
        <v>5.9760956175298805</v>
      </c>
      <c r="E13" s="40">
        <v>6.9306930693069315</v>
      </c>
      <c r="F13" s="249">
        <v>6.5217391304347823</v>
      </c>
      <c r="G13" s="249">
        <v>7.7272727272727266</v>
      </c>
      <c r="H13" s="249">
        <v>7.0351758793969852</v>
      </c>
    </row>
    <row r="14" spans="1:8" x14ac:dyDescent="0.25">
      <c r="A14" s="17" t="s">
        <v>14</v>
      </c>
      <c r="B14" s="40">
        <v>3.0328559393428813</v>
      </c>
      <c r="C14" s="40">
        <v>3.5264483627204033</v>
      </c>
      <c r="D14" s="40">
        <v>4.1533546325878596</v>
      </c>
      <c r="E14" s="40">
        <v>3.6124794745484397</v>
      </c>
      <c r="F14" s="249">
        <v>4.7263681592039797</v>
      </c>
      <c r="G14" s="249">
        <v>3.5502958579881656</v>
      </c>
      <c r="H14" s="249">
        <v>3.9196940726577436</v>
      </c>
    </row>
    <row r="15" spans="1:8" x14ac:dyDescent="0.25">
      <c r="A15" s="17" t="s">
        <v>4</v>
      </c>
      <c r="B15" s="40">
        <v>9.8214285714285712</v>
      </c>
      <c r="C15" s="40">
        <v>12.745098039215685</v>
      </c>
      <c r="D15" s="40">
        <v>10.434782608695652</v>
      </c>
      <c r="E15" s="40">
        <v>9.5744680851063837</v>
      </c>
      <c r="F15" s="249">
        <v>10.588235294117647</v>
      </c>
      <c r="G15" s="249">
        <v>4.838709677419355</v>
      </c>
      <c r="H15" s="249">
        <v>6.5789473684210522</v>
      </c>
    </row>
    <row r="16" spans="1:8" x14ac:dyDescent="0.25">
      <c r="A16" s="17" t="s">
        <v>91</v>
      </c>
      <c r="B16" s="40">
        <v>10.588235294117647</v>
      </c>
      <c r="C16" s="40">
        <v>10.909090909090908</v>
      </c>
      <c r="D16" s="40">
        <v>8.3333333333333321</v>
      </c>
      <c r="E16" s="40">
        <v>12.658227848101266</v>
      </c>
      <c r="F16" s="249">
        <v>7.0175438596491224</v>
      </c>
      <c r="G16" s="249">
        <v>5.8823529411764701</v>
      </c>
      <c r="H16" s="249">
        <v>6.666666666666667</v>
      </c>
    </row>
    <row r="17" spans="1:8" x14ac:dyDescent="0.25">
      <c r="A17" s="17" t="s">
        <v>5</v>
      </c>
      <c r="B17" s="40">
        <v>7.1544715447154479</v>
      </c>
      <c r="C17" s="40">
        <v>5.9523809523809517</v>
      </c>
      <c r="D17" s="40">
        <v>5.3719008264462813</v>
      </c>
      <c r="E17" s="40">
        <v>6.3291139240506329</v>
      </c>
      <c r="F17" s="249">
        <v>6.0459492140266029</v>
      </c>
      <c r="G17" s="249">
        <v>4.5045045045045047</v>
      </c>
      <c r="H17" s="249">
        <v>4.0515653775322287</v>
      </c>
    </row>
    <row r="18" spans="1:8" x14ac:dyDescent="0.25">
      <c r="A18" s="17" t="s">
        <v>6</v>
      </c>
      <c r="B18" s="40">
        <v>9.0277777777777768</v>
      </c>
      <c r="C18" s="40">
        <v>3.3088235294117649</v>
      </c>
      <c r="D18" s="40">
        <v>6.7692307692307692</v>
      </c>
      <c r="E18" s="40">
        <v>4.838709677419355</v>
      </c>
      <c r="F18" s="249">
        <v>6.5476190476190483</v>
      </c>
      <c r="G18" s="249">
        <v>9.4801223241590211</v>
      </c>
      <c r="H18" s="249">
        <v>14.522821576763487</v>
      </c>
    </row>
    <row r="19" spans="1:8" x14ac:dyDescent="0.25">
      <c r="A19" s="17" t="s">
        <v>7</v>
      </c>
      <c r="B19" s="40">
        <v>20.833333333333336</v>
      </c>
      <c r="C19" s="40">
        <v>12.5</v>
      </c>
      <c r="D19" s="40">
        <v>3</v>
      </c>
      <c r="E19" s="40">
        <v>3.9215686274509802</v>
      </c>
      <c r="F19" s="249">
        <v>9.2105263157894726</v>
      </c>
      <c r="G19" s="249">
        <v>12.195121951219512</v>
      </c>
      <c r="H19" s="249">
        <v>8.5106382978723403</v>
      </c>
    </row>
    <row r="20" spans="1:8" x14ac:dyDescent="0.25">
      <c r="A20" s="17" t="s">
        <v>8</v>
      </c>
      <c r="B20" s="40">
        <v>11.602209944751381</v>
      </c>
      <c r="C20" s="40">
        <v>16.709511568123396</v>
      </c>
      <c r="D20" s="40">
        <v>15.53398058252427</v>
      </c>
      <c r="E20" s="40">
        <v>9.8412698412698418</v>
      </c>
      <c r="F20" s="249">
        <v>8.9506172839506171</v>
      </c>
      <c r="G20" s="249">
        <v>6.5830721003134789</v>
      </c>
      <c r="H20" s="249">
        <v>3.8314176245210727</v>
      </c>
    </row>
    <row r="21" spans="1:8" x14ac:dyDescent="0.25">
      <c r="A21" s="17" t="s">
        <v>9</v>
      </c>
      <c r="B21" s="40">
        <v>13.101903695408733</v>
      </c>
      <c r="C21" s="40">
        <v>13.412017167381974</v>
      </c>
      <c r="D21" s="40">
        <v>11.504424778761061</v>
      </c>
      <c r="E21" s="40">
        <v>8.2512315270935961</v>
      </c>
      <c r="F21" s="249">
        <v>6.2927496580027356</v>
      </c>
      <c r="G21" s="249">
        <v>5.3175775480059082</v>
      </c>
      <c r="H21" s="249">
        <v>5.6310679611650478</v>
      </c>
    </row>
    <row r="22" spans="1:8" x14ac:dyDescent="0.25">
      <c r="A22" s="17" t="s">
        <v>10</v>
      </c>
      <c r="B22" s="40">
        <v>15.31986531986532</v>
      </c>
      <c r="C22" s="40">
        <v>15.135135135135137</v>
      </c>
      <c r="D22" s="40">
        <v>14.031971580817052</v>
      </c>
      <c r="E22" s="40">
        <v>10.597302504816955</v>
      </c>
      <c r="F22" s="249">
        <v>9.0909090909090917</v>
      </c>
      <c r="G22" s="249">
        <v>13.092979127134724</v>
      </c>
      <c r="H22" s="249">
        <v>11.037527593818984</v>
      </c>
    </row>
    <row r="23" spans="1:8" x14ac:dyDescent="0.25">
      <c r="A23" s="17" t="s">
        <v>11</v>
      </c>
      <c r="B23" s="40">
        <v>11.197663096397275</v>
      </c>
      <c r="C23" s="40">
        <v>7.9125120617561908</v>
      </c>
      <c r="D23" s="40">
        <v>6.8886712373490049</v>
      </c>
      <c r="E23" s="40">
        <v>6.7903279231533622</v>
      </c>
      <c r="F23" s="249">
        <v>8.3104395604395602</v>
      </c>
      <c r="G23" s="249">
        <v>8.5743801652892575</v>
      </c>
      <c r="H23" s="249">
        <v>7.2796934865900385</v>
      </c>
    </row>
    <row r="24" spans="1:8" x14ac:dyDescent="0.25">
      <c r="A24" s="17" t="s">
        <v>15</v>
      </c>
      <c r="B24" s="40">
        <v>7.9545454545454541</v>
      </c>
      <c r="C24" s="40">
        <v>5.8394160583941606</v>
      </c>
      <c r="D24" s="40">
        <v>6.8027210884353746</v>
      </c>
      <c r="E24" s="40">
        <v>4.1825095057034218</v>
      </c>
      <c r="F24" s="249">
        <v>6.9444444444444446</v>
      </c>
      <c r="G24" s="249">
        <v>7.4509803921568629</v>
      </c>
      <c r="H24" s="249">
        <v>5.2631578947368416</v>
      </c>
    </row>
    <row r="25" spans="1:8" x14ac:dyDescent="0.25">
      <c r="A25" s="17" t="s">
        <v>16</v>
      </c>
      <c r="B25" s="40">
        <v>7.5601374570446733</v>
      </c>
      <c r="C25" s="40">
        <v>9.0301003344481607</v>
      </c>
      <c r="D25" s="40">
        <v>12.099644128113878</v>
      </c>
      <c r="E25" s="40">
        <v>4.3165467625899279</v>
      </c>
      <c r="F25" s="249">
        <v>4.954954954954955</v>
      </c>
      <c r="G25" s="249">
        <v>3.7037037037037033</v>
      </c>
      <c r="H25" s="249">
        <v>4.2553191489361701</v>
      </c>
    </row>
    <row r="26" spans="1:8" x14ac:dyDescent="0.25">
      <c r="A26" s="17" t="s">
        <v>24</v>
      </c>
      <c r="B26" s="40">
        <v>11.111111111111111</v>
      </c>
      <c r="C26" s="40">
        <v>9.2592592592592595</v>
      </c>
      <c r="D26" s="40">
        <v>13.461538461538462</v>
      </c>
      <c r="E26" s="40">
        <v>7.8125</v>
      </c>
      <c r="F26" s="249">
        <v>4.1322314049586781</v>
      </c>
      <c r="G26" s="249">
        <v>7.4766355140186906</v>
      </c>
      <c r="H26" s="249">
        <v>10.606060606060606</v>
      </c>
    </row>
    <row r="27" spans="1:8" x14ac:dyDescent="0.25">
      <c r="A27" s="17" t="s">
        <v>25</v>
      </c>
      <c r="B27" s="40">
        <v>9.3457943925233646</v>
      </c>
      <c r="C27" s="40">
        <v>8.2089552238805972</v>
      </c>
      <c r="D27" s="40">
        <v>8.6614173228346463</v>
      </c>
      <c r="E27" s="40">
        <v>10.476190476190476</v>
      </c>
      <c r="F27" s="249">
        <v>6.666666666666667</v>
      </c>
      <c r="G27" s="249">
        <v>4.3010752688172049</v>
      </c>
      <c r="H27" s="249">
        <v>4.6153846153846159</v>
      </c>
    </row>
    <row r="28" spans="1:8" x14ac:dyDescent="0.25">
      <c r="A28" s="17" t="s">
        <v>19</v>
      </c>
      <c r="B28" s="40">
        <v>10.48951048951049</v>
      </c>
      <c r="C28" s="40">
        <v>6.9444444444444446</v>
      </c>
      <c r="D28" s="40">
        <v>8.6092715231788084</v>
      </c>
      <c r="E28" s="40">
        <v>10.256410256410255</v>
      </c>
      <c r="F28" s="249">
        <v>11.304347826086957</v>
      </c>
      <c r="G28" s="249">
        <v>7.5630252100840334</v>
      </c>
      <c r="H28" s="249">
        <v>4.225352112676056</v>
      </c>
    </row>
    <row r="29" spans="1:8" x14ac:dyDescent="0.25">
      <c r="A29" s="17" t="s">
        <v>12</v>
      </c>
      <c r="B29" s="40">
        <v>18.71345029239766</v>
      </c>
      <c r="C29" s="40">
        <v>12.658227848101266</v>
      </c>
      <c r="D29" s="40">
        <v>11.602209944751381</v>
      </c>
      <c r="E29" s="40">
        <v>15.18987341772152</v>
      </c>
      <c r="F29" s="249">
        <v>15.337423312883436</v>
      </c>
      <c r="G29" s="249">
        <v>7.2847682119205297</v>
      </c>
      <c r="H29" s="249">
        <v>11.258278145695364</v>
      </c>
    </row>
    <row r="30" spans="1:8" x14ac:dyDescent="0.25">
      <c r="A30" s="17" t="s">
        <v>17</v>
      </c>
      <c r="B30" s="40">
        <v>11.448598130841122</v>
      </c>
      <c r="C30" s="40">
        <v>14.189189189189189</v>
      </c>
      <c r="D30" s="40">
        <v>8.2039911308204001</v>
      </c>
      <c r="E30" s="40">
        <v>5.4404145077720205</v>
      </c>
      <c r="F30" s="249">
        <v>5.9113300492610836</v>
      </c>
      <c r="G30" s="249">
        <v>5.7894736842105265</v>
      </c>
      <c r="H30" s="249">
        <v>8.9473684210526319</v>
      </c>
    </row>
    <row r="31" spans="1:8" x14ac:dyDescent="0.25">
      <c r="A31" s="95" t="s">
        <v>92</v>
      </c>
      <c r="B31" s="43">
        <v>13.402061855670103</v>
      </c>
      <c r="C31" s="43">
        <v>13.513513513513514</v>
      </c>
      <c r="D31" s="43">
        <v>12.605042016806722</v>
      </c>
      <c r="E31" s="43">
        <v>8.695652173913043</v>
      </c>
      <c r="F31" s="249">
        <v>9.0909090909090917</v>
      </c>
      <c r="G31" s="249">
        <v>10.687022900763358</v>
      </c>
      <c r="H31" s="249">
        <v>11.111111111111111</v>
      </c>
    </row>
    <row r="32" spans="1:8" x14ac:dyDescent="0.25">
      <c r="A32" s="95" t="s">
        <v>13</v>
      </c>
      <c r="B32" s="43">
        <v>8.9041095890410951</v>
      </c>
      <c r="C32" s="43">
        <v>7.4074074074074066</v>
      </c>
      <c r="D32" s="43">
        <v>6.666666666666667</v>
      </c>
      <c r="E32" s="43">
        <v>9.9173553719008272</v>
      </c>
      <c r="F32" s="250">
        <v>6.1068702290076331</v>
      </c>
      <c r="G32" s="250">
        <v>9.3023255813953494</v>
      </c>
      <c r="H32" s="250">
        <v>4.3478260869565215</v>
      </c>
    </row>
    <row r="33" spans="1:8" x14ac:dyDescent="0.25">
      <c r="A33" s="90" t="s">
        <v>170</v>
      </c>
      <c r="B33" s="97">
        <v>50</v>
      </c>
      <c r="C33" s="97">
        <v>16.666666666666664</v>
      </c>
      <c r="D33" s="97">
        <v>0</v>
      </c>
      <c r="E33" s="97">
        <v>33.333333333333329</v>
      </c>
      <c r="F33" s="240">
        <v>20</v>
      </c>
      <c r="G33" s="240">
        <v>0</v>
      </c>
      <c r="H33" s="240">
        <v>0</v>
      </c>
    </row>
    <row r="34" spans="1:8" x14ac:dyDescent="0.25">
      <c r="A34" s="11"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3"/>
  <sheetViews>
    <sheetView showGridLines="0" view="pageLayout" zoomScaleNormal="100" workbookViewId="0">
      <selection activeCell="J14" sqref="J14"/>
    </sheetView>
  </sheetViews>
  <sheetFormatPr defaultRowHeight="15" x14ac:dyDescent="0.25"/>
  <cols>
    <col min="1" max="1" width="21.5703125" customWidth="1"/>
  </cols>
  <sheetData>
    <row r="5" spans="1:8" x14ac:dyDescent="0.25">
      <c r="A5" s="9" t="s">
        <v>244</v>
      </c>
    </row>
    <row r="6" spans="1:8" x14ac:dyDescent="0.25">
      <c r="A6" s="9"/>
    </row>
    <row r="7" spans="1:8" ht="21.75" customHeight="1" x14ac:dyDescent="0.25">
      <c r="A7" s="150"/>
      <c r="B7" s="151">
        <v>2015</v>
      </c>
      <c r="C7" s="151">
        <v>2016</v>
      </c>
      <c r="D7" s="151">
        <v>2017</v>
      </c>
      <c r="E7" s="151">
        <v>2018</v>
      </c>
      <c r="F7" s="151">
        <v>2019</v>
      </c>
      <c r="G7" s="151">
        <v>2020</v>
      </c>
      <c r="H7" s="151">
        <v>2021</v>
      </c>
    </row>
    <row r="8" spans="1:8" ht="6.75" customHeight="1" x14ac:dyDescent="0.25">
      <c r="A8" s="34"/>
      <c r="B8" s="35"/>
      <c r="C8" s="35"/>
      <c r="D8" s="35"/>
      <c r="E8" s="35"/>
    </row>
    <row r="9" spans="1:8" x14ac:dyDescent="0.25">
      <c r="A9" s="100" t="s">
        <v>79</v>
      </c>
      <c r="B9" s="106">
        <f>SUM(B11:B32)</f>
        <v>9757</v>
      </c>
      <c r="C9" s="106">
        <f t="shared" ref="C9:G9" si="0">SUM(C11:C32)</f>
        <v>9935</v>
      </c>
      <c r="D9" s="106">
        <f t="shared" si="0"/>
        <v>9899</v>
      </c>
      <c r="E9" s="106">
        <f t="shared" si="0"/>
        <v>9480</v>
      </c>
      <c r="F9" s="106">
        <f t="shared" si="0"/>
        <v>9154</v>
      </c>
      <c r="G9" s="106">
        <f t="shared" si="0"/>
        <v>8944</v>
      </c>
      <c r="H9" s="106">
        <f t="shared" ref="H9" si="1">SUM(H11:H32)</f>
        <v>7632</v>
      </c>
    </row>
    <row r="10" spans="1:8" ht="8.25" customHeight="1" x14ac:dyDescent="0.25">
      <c r="A10" s="17"/>
      <c r="B10" s="25"/>
      <c r="C10" s="25"/>
      <c r="D10" s="25"/>
      <c r="E10" s="25"/>
      <c r="F10" s="111"/>
      <c r="G10" s="111"/>
      <c r="H10" s="111"/>
    </row>
    <row r="11" spans="1:8" x14ac:dyDescent="0.25">
      <c r="A11" s="17" t="s">
        <v>2</v>
      </c>
      <c r="B11" s="25">
        <v>398</v>
      </c>
      <c r="C11" s="25">
        <v>243</v>
      </c>
      <c r="D11" s="25">
        <v>251</v>
      </c>
      <c r="E11" s="25">
        <v>246</v>
      </c>
      <c r="F11" s="111">
        <v>244</v>
      </c>
      <c r="G11" s="111">
        <v>213</v>
      </c>
      <c r="H11" s="111">
        <v>190</v>
      </c>
    </row>
    <row r="12" spans="1:8" x14ac:dyDescent="0.25">
      <c r="A12" s="17" t="s">
        <v>20</v>
      </c>
      <c r="B12" s="25">
        <v>16</v>
      </c>
      <c r="C12" s="25">
        <v>75</v>
      </c>
      <c r="D12" s="25">
        <v>61</v>
      </c>
      <c r="E12" s="25">
        <v>54</v>
      </c>
      <c r="F12" s="111">
        <v>51</v>
      </c>
      <c r="G12" s="111">
        <v>49</v>
      </c>
      <c r="H12" s="111">
        <v>49</v>
      </c>
    </row>
    <row r="13" spans="1:8" x14ac:dyDescent="0.25">
      <c r="A13" s="17" t="s">
        <v>3</v>
      </c>
      <c r="B13" s="25">
        <v>160</v>
      </c>
      <c r="C13" s="25">
        <v>208</v>
      </c>
      <c r="D13" s="25">
        <v>200</v>
      </c>
      <c r="E13" s="25">
        <v>140</v>
      </c>
      <c r="F13" s="111">
        <v>165</v>
      </c>
      <c r="G13" s="111">
        <v>176</v>
      </c>
      <c r="H13" s="111">
        <v>165</v>
      </c>
    </row>
    <row r="14" spans="1:8" x14ac:dyDescent="0.25">
      <c r="A14" s="17" t="s">
        <v>14</v>
      </c>
      <c r="B14" s="25">
        <v>1420</v>
      </c>
      <c r="C14" s="25">
        <v>1429</v>
      </c>
      <c r="D14" s="25">
        <v>1474</v>
      </c>
      <c r="E14" s="25">
        <v>1454</v>
      </c>
      <c r="F14" s="111">
        <v>1428</v>
      </c>
      <c r="G14" s="111">
        <v>1350</v>
      </c>
      <c r="H14" s="111">
        <v>1202</v>
      </c>
    </row>
    <row r="15" spans="1:8" x14ac:dyDescent="0.25">
      <c r="A15" s="17" t="s">
        <v>4</v>
      </c>
      <c r="B15" s="25">
        <v>45</v>
      </c>
      <c r="C15" s="25">
        <v>45</v>
      </c>
      <c r="D15" s="25">
        <v>35</v>
      </c>
      <c r="E15" s="25">
        <v>40</v>
      </c>
      <c r="F15" s="111">
        <v>30</v>
      </c>
      <c r="G15" s="111">
        <v>27</v>
      </c>
      <c r="H15" s="111">
        <v>26</v>
      </c>
    </row>
    <row r="16" spans="1:8" x14ac:dyDescent="0.25">
      <c r="A16" s="17" t="s">
        <v>91</v>
      </c>
      <c r="B16" s="25">
        <v>51</v>
      </c>
      <c r="C16" s="25">
        <v>66</v>
      </c>
      <c r="D16" s="25">
        <v>32</v>
      </c>
      <c r="E16" s="25">
        <v>41</v>
      </c>
      <c r="F16" s="111">
        <v>22</v>
      </c>
      <c r="G16" s="111">
        <v>33</v>
      </c>
      <c r="H16" s="111">
        <v>26</v>
      </c>
    </row>
    <row r="17" spans="1:8" x14ac:dyDescent="0.25">
      <c r="A17" s="17" t="s">
        <v>5</v>
      </c>
      <c r="B17" s="25">
        <v>636</v>
      </c>
      <c r="C17" s="25">
        <v>680</v>
      </c>
      <c r="D17" s="25">
        <v>709</v>
      </c>
      <c r="E17" s="25">
        <v>736</v>
      </c>
      <c r="F17" s="111">
        <v>755</v>
      </c>
      <c r="G17" s="111">
        <v>744</v>
      </c>
      <c r="H17" s="111">
        <v>528</v>
      </c>
    </row>
    <row r="18" spans="1:8" x14ac:dyDescent="0.25">
      <c r="A18" s="17" t="s">
        <v>6</v>
      </c>
      <c r="B18" s="25">
        <v>71</v>
      </c>
      <c r="C18" s="25">
        <v>52</v>
      </c>
      <c r="D18" s="25">
        <v>68</v>
      </c>
      <c r="E18" s="25">
        <v>71</v>
      </c>
      <c r="F18" s="111">
        <v>31</v>
      </c>
      <c r="G18" s="111">
        <v>108</v>
      </c>
      <c r="H18" s="111">
        <v>48</v>
      </c>
    </row>
    <row r="19" spans="1:8" x14ac:dyDescent="0.25">
      <c r="A19" s="17" t="s">
        <v>7</v>
      </c>
      <c r="B19" s="25">
        <v>60</v>
      </c>
      <c r="C19" s="25">
        <v>35</v>
      </c>
      <c r="D19" s="25">
        <v>30</v>
      </c>
      <c r="E19" s="25">
        <v>40</v>
      </c>
      <c r="F19" s="111">
        <v>32</v>
      </c>
      <c r="G19" s="111">
        <v>45</v>
      </c>
      <c r="H19" s="111">
        <v>51</v>
      </c>
    </row>
    <row r="20" spans="1:8" x14ac:dyDescent="0.25">
      <c r="A20" s="17" t="s">
        <v>8</v>
      </c>
      <c r="B20" s="25">
        <v>213</v>
      </c>
      <c r="C20" s="25">
        <v>188</v>
      </c>
      <c r="D20" s="25">
        <v>98</v>
      </c>
      <c r="E20" s="25">
        <v>114</v>
      </c>
      <c r="F20" s="111">
        <v>115</v>
      </c>
      <c r="G20" s="111">
        <v>125</v>
      </c>
      <c r="H20" s="111">
        <v>56</v>
      </c>
    </row>
    <row r="21" spans="1:8" x14ac:dyDescent="0.25">
      <c r="A21" s="17" t="s">
        <v>9</v>
      </c>
      <c r="B21" s="25">
        <v>1355</v>
      </c>
      <c r="C21" s="25">
        <v>1511</v>
      </c>
      <c r="D21" s="25">
        <v>1612</v>
      </c>
      <c r="E21" s="25">
        <v>1503</v>
      </c>
      <c r="F21" s="111">
        <v>1406</v>
      </c>
      <c r="G21" s="111">
        <v>1316</v>
      </c>
      <c r="H21" s="111">
        <v>989</v>
      </c>
    </row>
    <row r="22" spans="1:8" x14ac:dyDescent="0.25">
      <c r="A22" s="17" t="s">
        <v>10</v>
      </c>
      <c r="B22" s="25">
        <v>302</v>
      </c>
      <c r="C22" s="25">
        <v>277</v>
      </c>
      <c r="D22" s="25">
        <v>238</v>
      </c>
      <c r="E22" s="25">
        <v>239</v>
      </c>
      <c r="F22" s="111">
        <v>201</v>
      </c>
      <c r="G22" s="111">
        <v>190</v>
      </c>
      <c r="H22" s="111">
        <v>122</v>
      </c>
    </row>
    <row r="23" spans="1:8" x14ac:dyDescent="0.25">
      <c r="A23" s="17" t="s">
        <v>11</v>
      </c>
      <c r="B23" s="25">
        <v>4029</v>
      </c>
      <c r="C23" s="25">
        <v>4156</v>
      </c>
      <c r="D23" s="25">
        <v>4138</v>
      </c>
      <c r="E23" s="25">
        <v>3960</v>
      </c>
      <c r="F23" s="111">
        <v>3827</v>
      </c>
      <c r="G23" s="111">
        <v>3713</v>
      </c>
      <c r="H23" s="111">
        <v>3318</v>
      </c>
    </row>
    <row r="24" spans="1:8" x14ac:dyDescent="0.25">
      <c r="A24" s="17" t="s">
        <v>15</v>
      </c>
      <c r="B24" s="25">
        <v>13</v>
      </c>
      <c r="C24" s="25">
        <v>14</v>
      </c>
      <c r="D24" s="25">
        <v>22</v>
      </c>
      <c r="E24" s="25">
        <v>16</v>
      </c>
      <c r="F24" s="111">
        <v>9</v>
      </c>
      <c r="G24" s="111">
        <v>5</v>
      </c>
      <c r="H24" s="111">
        <v>8</v>
      </c>
    </row>
    <row r="25" spans="1:8" x14ac:dyDescent="0.25">
      <c r="A25" s="17" t="s">
        <v>16</v>
      </c>
      <c r="B25" s="25">
        <v>181</v>
      </c>
      <c r="C25" s="25">
        <v>96</v>
      </c>
      <c r="D25" s="25">
        <v>36</v>
      </c>
      <c r="E25" s="25">
        <v>40</v>
      </c>
      <c r="F25" s="111">
        <v>29</v>
      </c>
      <c r="G25" s="111">
        <v>65</v>
      </c>
      <c r="H25" s="111">
        <v>146</v>
      </c>
    </row>
    <row r="26" spans="1:8" x14ac:dyDescent="0.25">
      <c r="A26" s="17" t="s">
        <v>24</v>
      </c>
      <c r="B26" s="25">
        <v>7</v>
      </c>
      <c r="C26" s="25">
        <v>1</v>
      </c>
      <c r="D26" s="25">
        <v>3</v>
      </c>
      <c r="E26" s="25">
        <v>4</v>
      </c>
      <c r="F26" s="111">
        <v>2</v>
      </c>
      <c r="G26" s="111">
        <v>3</v>
      </c>
      <c r="H26" s="111">
        <v>1</v>
      </c>
    </row>
    <row r="27" spans="1:8" x14ac:dyDescent="0.25">
      <c r="A27" s="17" t="s">
        <v>25</v>
      </c>
      <c r="B27" s="25">
        <v>8</v>
      </c>
      <c r="C27" s="25">
        <v>5</v>
      </c>
      <c r="D27" s="25">
        <v>6</v>
      </c>
      <c r="E27" s="25">
        <v>7</v>
      </c>
      <c r="F27" s="111">
        <v>12</v>
      </c>
      <c r="G27" s="111">
        <v>6</v>
      </c>
      <c r="H27" s="111">
        <v>1</v>
      </c>
    </row>
    <row r="28" spans="1:8" x14ac:dyDescent="0.25">
      <c r="A28" s="17" t="s">
        <v>19</v>
      </c>
      <c r="B28" s="25">
        <v>12</v>
      </c>
      <c r="C28" s="25">
        <v>25</v>
      </c>
      <c r="D28" s="25">
        <v>19</v>
      </c>
      <c r="E28" s="25">
        <v>13</v>
      </c>
      <c r="F28" s="111">
        <v>7</v>
      </c>
      <c r="G28" s="111">
        <v>45</v>
      </c>
      <c r="H28" s="111">
        <v>20</v>
      </c>
    </row>
    <row r="29" spans="1:8" x14ac:dyDescent="0.25">
      <c r="A29" s="17" t="s">
        <v>12</v>
      </c>
      <c r="B29" s="25">
        <v>85</v>
      </c>
      <c r="C29" s="25">
        <v>90</v>
      </c>
      <c r="D29" s="25">
        <v>86</v>
      </c>
      <c r="E29" s="25">
        <v>81</v>
      </c>
      <c r="F29" s="111">
        <v>73</v>
      </c>
      <c r="G29" s="111">
        <v>70</v>
      </c>
      <c r="H29" s="111">
        <v>75</v>
      </c>
    </row>
    <row r="30" spans="1:8" x14ac:dyDescent="0.25">
      <c r="A30" s="17" t="s">
        <v>17</v>
      </c>
      <c r="B30" s="25">
        <v>590</v>
      </c>
      <c r="C30" s="25">
        <v>635</v>
      </c>
      <c r="D30" s="25">
        <v>684</v>
      </c>
      <c r="E30" s="25">
        <v>610</v>
      </c>
      <c r="F30" s="111">
        <v>670</v>
      </c>
      <c r="G30" s="111">
        <v>624</v>
      </c>
      <c r="H30" s="111">
        <v>589</v>
      </c>
    </row>
    <row r="31" spans="1:8" x14ac:dyDescent="0.25">
      <c r="A31" s="17" t="s">
        <v>92</v>
      </c>
      <c r="B31" s="25">
        <v>17</v>
      </c>
      <c r="C31" s="25">
        <v>7</v>
      </c>
      <c r="D31" s="25">
        <v>7</v>
      </c>
      <c r="E31" s="25">
        <v>6</v>
      </c>
      <c r="F31" s="111">
        <v>6</v>
      </c>
      <c r="G31" s="111">
        <v>9</v>
      </c>
      <c r="H31" s="111">
        <v>3</v>
      </c>
    </row>
    <row r="32" spans="1:8" x14ac:dyDescent="0.25">
      <c r="A32" s="90" t="s">
        <v>13</v>
      </c>
      <c r="B32" s="87">
        <v>88</v>
      </c>
      <c r="C32" s="87">
        <v>97</v>
      </c>
      <c r="D32" s="87">
        <v>90</v>
      </c>
      <c r="E32" s="87">
        <v>65</v>
      </c>
      <c r="F32" s="112">
        <v>39</v>
      </c>
      <c r="G32" s="112">
        <v>28</v>
      </c>
      <c r="H32" s="112">
        <v>19</v>
      </c>
    </row>
    <row r="33" spans="1:1" x14ac:dyDescent="0.25">
      <c r="A33" s="11" t="s">
        <v>193</v>
      </c>
    </row>
  </sheetData>
  <pageMargins left="0.7" right="2.0833333333333332E-2"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I35"/>
  <sheetViews>
    <sheetView showGridLines="0" view="pageLayout" zoomScaleNormal="100" workbookViewId="0">
      <selection activeCell="H19" sqref="H19"/>
    </sheetView>
  </sheetViews>
  <sheetFormatPr defaultRowHeight="15" x14ac:dyDescent="0.25"/>
  <cols>
    <col min="1" max="1" width="21.7109375" style="3" customWidth="1"/>
    <col min="2" max="16384" width="9.140625" style="3"/>
  </cols>
  <sheetData>
    <row r="4" spans="1:9" ht="11.25" customHeight="1" x14ac:dyDescent="0.25"/>
    <row r="5" spans="1:9" x14ac:dyDescent="0.25">
      <c r="A5" s="3" t="s">
        <v>194</v>
      </c>
    </row>
    <row r="6" spans="1:9" ht="6" customHeight="1" x14ac:dyDescent="0.25"/>
    <row r="7" spans="1:9" ht="20.25" customHeight="1" x14ac:dyDescent="0.25">
      <c r="A7" s="254"/>
      <c r="B7" s="151">
        <v>2015</v>
      </c>
      <c r="C7" s="151">
        <v>2016</v>
      </c>
      <c r="D7" s="151">
        <v>2017</v>
      </c>
      <c r="E7" s="151">
        <v>2018</v>
      </c>
      <c r="F7" s="151">
        <v>2019</v>
      </c>
      <c r="G7" s="151">
        <v>2020</v>
      </c>
      <c r="H7" s="151">
        <v>2021</v>
      </c>
    </row>
    <row r="8" spans="1:9" ht="6" customHeight="1" x14ac:dyDescent="0.25">
      <c r="A8" s="45"/>
      <c r="B8" s="362"/>
      <c r="C8" s="362"/>
      <c r="D8" s="362"/>
      <c r="E8" s="362"/>
      <c r="F8" s="362"/>
      <c r="G8" s="362"/>
    </row>
    <row r="9" spans="1:9" x14ac:dyDescent="0.25">
      <c r="A9" s="100" t="s">
        <v>79</v>
      </c>
      <c r="B9" s="106">
        <v>2761</v>
      </c>
      <c r="C9" s="106">
        <v>2591</v>
      </c>
      <c r="D9" s="106">
        <v>2497</v>
      </c>
      <c r="E9" s="106">
        <v>2836</v>
      </c>
      <c r="F9" s="106">
        <v>2771</v>
      </c>
      <c r="G9" s="106">
        <v>2959</v>
      </c>
      <c r="H9" s="106">
        <v>3178</v>
      </c>
    </row>
    <row r="10" spans="1:9" ht="6.75" customHeight="1" x14ac:dyDescent="0.25">
      <c r="A10" s="46"/>
      <c r="B10" s="259"/>
      <c r="C10" s="259"/>
      <c r="D10" s="259"/>
      <c r="E10" s="259"/>
      <c r="F10" s="259"/>
      <c r="G10" s="259"/>
      <c r="H10" s="259"/>
    </row>
    <row r="11" spans="1:9" x14ac:dyDescent="0.25">
      <c r="A11" s="100" t="s">
        <v>94</v>
      </c>
      <c r="B11" s="106"/>
      <c r="C11" s="106"/>
      <c r="D11" s="106"/>
      <c r="E11" s="106"/>
      <c r="F11" s="106"/>
      <c r="G11" s="106"/>
      <c r="H11" s="106"/>
    </row>
    <row r="12" spans="1:9" x14ac:dyDescent="0.25">
      <c r="A12" s="47" t="s">
        <v>2</v>
      </c>
      <c r="B12" s="260">
        <v>131</v>
      </c>
      <c r="C12" s="260">
        <v>149</v>
      </c>
      <c r="D12" s="260">
        <v>146</v>
      </c>
      <c r="E12" s="260">
        <v>160</v>
      </c>
      <c r="F12" s="260">
        <v>156</v>
      </c>
      <c r="G12" s="260">
        <v>136</v>
      </c>
      <c r="H12" s="3">
        <v>180</v>
      </c>
    </row>
    <row r="13" spans="1:9" x14ac:dyDescent="0.25">
      <c r="A13" s="47" t="s">
        <v>185</v>
      </c>
      <c r="B13" s="260">
        <v>22</v>
      </c>
      <c r="C13" s="260">
        <v>26</v>
      </c>
      <c r="D13" s="260">
        <v>28</v>
      </c>
      <c r="E13" s="260">
        <v>29</v>
      </c>
      <c r="F13" s="260">
        <v>23</v>
      </c>
      <c r="G13" s="260">
        <v>24</v>
      </c>
      <c r="H13" s="3">
        <v>50</v>
      </c>
    </row>
    <row r="14" spans="1:9" x14ac:dyDescent="0.25">
      <c r="A14" s="47" t="s">
        <v>3</v>
      </c>
      <c r="B14" s="260">
        <v>88</v>
      </c>
      <c r="C14" s="260">
        <v>83</v>
      </c>
      <c r="D14" s="260">
        <v>54</v>
      </c>
      <c r="E14" s="260">
        <v>78</v>
      </c>
      <c r="F14" s="260">
        <v>68</v>
      </c>
      <c r="G14" s="260">
        <v>106</v>
      </c>
      <c r="H14" s="3">
        <v>106</v>
      </c>
      <c r="I14" s="339"/>
    </row>
    <row r="15" spans="1:9" x14ac:dyDescent="0.25">
      <c r="A15" s="47" t="s">
        <v>14</v>
      </c>
      <c r="B15" s="260">
        <v>534</v>
      </c>
      <c r="C15" s="260">
        <v>507</v>
      </c>
      <c r="D15" s="260">
        <v>486</v>
      </c>
      <c r="E15" s="260">
        <v>549</v>
      </c>
      <c r="F15" s="260">
        <v>556</v>
      </c>
      <c r="G15" s="260">
        <v>602</v>
      </c>
      <c r="H15" s="3">
        <v>586</v>
      </c>
    </row>
    <row r="16" spans="1:9" x14ac:dyDescent="0.25">
      <c r="A16" s="47" t="s">
        <v>4</v>
      </c>
      <c r="B16" s="260">
        <v>65</v>
      </c>
      <c r="C16" s="260">
        <v>41</v>
      </c>
      <c r="D16" s="260">
        <v>54</v>
      </c>
      <c r="E16" s="260">
        <v>64</v>
      </c>
      <c r="F16" s="260">
        <v>65</v>
      </c>
      <c r="G16" s="260">
        <v>58</v>
      </c>
      <c r="H16" s="3">
        <v>79</v>
      </c>
    </row>
    <row r="17" spans="1:8" x14ac:dyDescent="0.25">
      <c r="A17" s="47" t="s">
        <v>91</v>
      </c>
      <c r="B17" s="260">
        <v>34</v>
      </c>
      <c r="C17" s="260">
        <v>45</v>
      </c>
      <c r="D17" s="260">
        <v>30</v>
      </c>
      <c r="E17" s="260">
        <v>40</v>
      </c>
      <c r="F17" s="260">
        <v>30</v>
      </c>
      <c r="G17" s="260">
        <v>33</v>
      </c>
      <c r="H17" s="3">
        <v>61</v>
      </c>
    </row>
    <row r="18" spans="1:8" x14ac:dyDescent="0.25">
      <c r="A18" s="47" t="s">
        <v>5</v>
      </c>
      <c r="B18" s="260">
        <v>100</v>
      </c>
      <c r="C18" s="260">
        <v>89</v>
      </c>
      <c r="D18" s="260">
        <v>100</v>
      </c>
      <c r="E18" s="260">
        <v>109</v>
      </c>
      <c r="F18" s="260">
        <v>83</v>
      </c>
      <c r="G18" s="260">
        <v>113</v>
      </c>
      <c r="H18" s="3">
        <v>112</v>
      </c>
    </row>
    <row r="19" spans="1:8" x14ac:dyDescent="0.25">
      <c r="A19" s="47" t="s">
        <v>6</v>
      </c>
      <c r="B19" s="260">
        <v>42</v>
      </c>
      <c r="C19" s="260">
        <v>37</v>
      </c>
      <c r="D19" s="260">
        <v>58</v>
      </c>
      <c r="E19" s="260">
        <v>46</v>
      </c>
      <c r="F19" s="260">
        <v>46</v>
      </c>
      <c r="G19" s="260">
        <v>47</v>
      </c>
      <c r="H19" s="3">
        <v>56</v>
      </c>
    </row>
    <row r="20" spans="1:8" x14ac:dyDescent="0.25">
      <c r="A20" s="47" t="s">
        <v>7</v>
      </c>
      <c r="B20" s="260">
        <v>35</v>
      </c>
      <c r="C20" s="260">
        <v>32</v>
      </c>
      <c r="D20" s="260">
        <v>30</v>
      </c>
      <c r="E20" s="260">
        <v>26</v>
      </c>
      <c r="F20" s="260">
        <v>43</v>
      </c>
      <c r="G20" s="260">
        <v>35</v>
      </c>
      <c r="H20" s="3">
        <v>49</v>
      </c>
    </row>
    <row r="21" spans="1:8" x14ac:dyDescent="0.25">
      <c r="A21" s="47" t="s">
        <v>8</v>
      </c>
      <c r="B21" s="260">
        <v>80</v>
      </c>
      <c r="C21" s="260">
        <v>92</v>
      </c>
      <c r="D21" s="260">
        <v>64</v>
      </c>
      <c r="E21" s="260">
        <v>78</v>
      </c>
      <c r="F21" s="260">
        <v>77</v>
      </c>
      <c r="G21" s="260">
        <v>81</v>
      </c>
      <c r="H21" s="3">
        <v>132</v>
      </c>
    </row>
    <row r="22" spans="1:8" x14ac:dyDescent="0.25">
      <c r="A22" s="47" t="s">
        <v>9</v>
      </c>
      <c r="B22" s="260">
        <v>279</v>
      </c>
      <c r="C22" s="260">
        <v>278</v>
      </c>
      <c r="D22" s="260">
        <v>206</v>
      </c>
      <c r="E22" s="260">
        <v>272</v>
      </c>
      <c r="F22" s="260">
        <v>285</v>
      </c>
      <c r="G22" s="260">
        <v>318</v>
      </c>
      <c r="H22" s="3">
        <v>286</v>
      </c>
    </row>
    <row r="23" spans="1:8" x14ac:dyDescent="0.25">
      <c r="A23" s="47" t="s">
        <v>10</v>
      </c>
      <c r="B23" s="260">
        <v>112</v>
      </c>
      <c r="C23" s="260">
        <v>85</v>
      </c>
      <c r="D23" s="260">
        <v>86</v>
      </c>
      <c r="E23" s="260">
        <v>100</v>
      </c>
      <c r="F23" s="260">
        <v>100</v>
      </c>
      <c r="G23" s="260">
        <v>81</v>
      </c>
      <c r="H23" s="3">
        <v>152</v>
      </c>
    </row>
    <row r="24" spans="1:8" x14ac:dyDescent="0.25">
      <c r="A24" s="47" t="s">
        <v>11</v>
      </c>
      <c r="B24" s="260">
        <v>768</v>
      </c>
      <c r="C24" s="260">
        <v>752</v>
      </c>
      <c r="D24" s="260">
        <v>760</v>
      </c>
      <c r="E24" s="260">
        <v>834</v>
      </c>
      <c r="F24" s="260">
        <v>854</v>
      </c>
      <c r="G24" s="260">
        <v>907</v>
      </c>
      <c r="H24" s="3">
        <v>747</v>
      </c>
    </row>
    <row r="25" spans="1:8" x14ac:dyDescent="0.25">
      <c r="A25" s="47" t="s">
        <v>15</v>
      </c>
      <c r="B25" s="260">
        <v>47</v>
      </c>
      <c r="C25" s="260">
        <v>64</v>
      </c>
      <c r="D25" s="260">
        <v>52</v>
      </c>
      <c r="E25" s="260">
        <v>46</v>
      </c>
      <c r="F25" s="260">
        <v>39</v>
      </c>
      <c r="G25" s="260">
        <v>52</v>
      </c>
      <c r="H25" s="3">
        <v>83</v>
      </c>
    </row>
    <row r="26" spans="1:8" x14ac:dyDescent="0.25">
      <c r="A26" s="47" t="s">
        <v>16</v>
      </c>
      <c r="B26" s="260">
        <v>75</v>
      </c>
      <c r="C26" s="260">
        <v>43</v>
      </c>
      <c r="D26" s="260">
        <v>51</v>
      </c>
      <c r="E26" s="260">
        <v>68</v>
      </c>
      <c r="F26" s="260">
        <v>68</v>
      </c>
      <c r="G26" s="260">
        <v>55</v>
      </c>
      <c r="H26" s="3">
        <v>106</v>
      </c>
    </row>
    <row r="27" spans="1:8" x14ac:dyDescent="0.25">
      <c r="A27" s="47" t="s">
        <v>24</v>
      </c>
      <c r="B27" s="260">
        <v>31</v>
      </c>
      <c r="C27" s="260">
        <v>26</v>
      </c>
      <c r="D27" s="260">
        <v>22</v>
      </c>
      <c r="E27" s="260">
        <v>42</v>
      </c>
      <c r="F27" s="260">
        <v>24</v>
      </c>
      <c r="G27" s="260">
        <v>33</v>
      </c>
      <c r="H27" s="3">
        <v>58</v>
      </c>
    </row>
    <row r="28" spans="1:8" x14ac:dyDescent="0.25">
      <c r="A28" s="47" t="s">
        <v>25</v>
      </c>
      <c r="B28" s="260">
        <v>35</v>
      </c>
      <c r="C28" s="260">
        <v>25</v>
      </c>
      <c r="D28" s="260">
        <v>21</v>
      </c>
      <c r="E28" s="260">
        <v>42</v>
      </c>
      <c r="F28" s="260">
        <v>21</v>
      </c>
      <c r="G28" s="260">
        <v>36</v>
      </c>
      <c r="H28" s="3">
        <v>35</v>
      </c>
    </row>
    <row r="29" spans="1:8" x14ac:dyDescent="0.25">
      <c r="A29" s="47" t="s">
        <v>19</v>
      </c>
      <c r="B29" s="260">
        <v>27</v>
      </c>
      <c r="C29" s="260">
        <v>18</v>
      </c>
      <c r="D29" s="260">
        <v>14</v>
      </c>
      <c r="E29" s="260">
        <v>29</v>
      </c>
      <c r="F29" s="260">
        <v>16</v>
      </c>
      <c r="G29" s="260">
        <v>36</v>
      </c>
      <c r="H29" s="3">
        <v>46</v>
      </c>
    </row>
    <row r="30" spans="1:8" x14ac:dyDescent="0.25">
      <c r="A30" s="47" t="s">
        <v>12</v>
      </c>
      <c r="B30" s="260">
        <v>48</v>
      </c>
      <c r="C30" s="260">
        <v>36</v>
      </c>
      <c r="D30" s="260">
        <v>35</v>
      </c>
      <c r="E30" s="260">
        <v>32</v>
      </c>
      <c r="F30" s="260">
        <v>32</v>
      </c>
      <c r="G30" s="260">
        <v>28</v>
      </c>
      <c r="H30" s="3">
        <v>48</v>
      </c>
    </row>
    <row r="31" spans="1:8" x14ac:dyDescent="0.25">
      <c r="A31" s="47" t="s">
        <v>17</v>
      </c>
      <c r="B31" s="260">
        <v>164</v>
      </c>
      <c r="C31" s="260">
        <v>112</v>
      </c>
      <c r="D31" s="260">
        <v>147</v>
      </c>
      <c r="E31" s="260">
        <v>124</v>
      </c>
      <c r="F31" s="260">
        <v>132</v>
      </c>
      <c r="G31" s="260">
        <v>134</v>
      </c>
      <c r="H31" s="3">
        <v>121</v>
      </c>
    </row>
    <row r="32" spans="1:8" x14ac:dyDescent="0.25">
      <c r="A32" s="47" t="s">
        <v>92</v>
      </c>
      <c r="B32" s="260">
        <v>13</v>
      </c>
      <c r="C32" s="260">
        <v>25</v>
      </c>
      <c r="D32" s="260">
        <v>20</v>
      </c>
      <c r="E32" s="260">
        <v>20</v>
      </c>
      <c r="F32" s="260">
        <v>16</v>
      </c>
      <c r="G32" s="260">
        <v>14</v>
      </c>
      <c r="H32" s="3">
        <v>36</v>
      </c>
    </row>
    <row r="33" spans="1:8" x14ac:dyDescent="0.25">
      <c r="A33" s="258" t="s">
        <v>13</v>
      </c>
      <c r="B33" s="261">
        <v>31</v>
      </c>
      <c r="C33" s="261">
        <v>26</v>
      </c>
      <c r="D33" s="261">
        <v>33</v>
      </c>
      <c r="E33" s="261">
        <v>48</v>
      </c>
      <c r="F33" s="261">
        <v>32</v>
      </c>
      <c r="G33" s="261">
        <v>30</v>
      </c>
      <c r="H33" s="3">
        <v>49</v>
      </c>
    </row>
    <row r="34" spans="1:8" x14ac:dyDescent="0.25">
      <c r="A34" s="262" t="s">
        <v>58</v>
      </c>
      <c r="B34" s="263">
        <v>0</v>
      </c>
      <c r="C34" s="263">
        <v>0</v>
      </c>
      <c r="D34" s="263">
        <v>0</v>
      </c>
      <c r="E34" s="263">
        <v>0</v>
      </c>
      <c r="F34" s="263">
        <v>5</v>
      </c>
      <c r="G34" s="263">
        <v>0</v>
      </c>
      <c r="H34" s="263">
        <v>0</v>
      </c>
    </row>
    <row r="35" spans="1:8" x14ac:dyDescent="0.25">
      <c r="A35" s="11" t="s">
        <v>193</v>
      </c>
    </row>
  </sheetData>
  <mergeCells count="1">
    <mergeCell ref="B8:G8"/>
  </mergeCells>
  <pageMargins left="0.7" right="0.7" top="0.75" bottom="0.75" header="0.3" footer="0.3"/>
  <pageSetup paperSize="9" orientation="landscape" horizontalDpi="4294967295" verticalDpi="4294967295" r:id="rId1"/>
  <headerFooter>
    <oddHeader>&amp;C&amp;G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35"/>
  <sheetViews>
    <sheetView showGridLines="0" view="pageLayout" zoomScaleNormal="100" workbookViewId="0">
      <selection activeCell="I12" sqref="I12"/>
    </sheetView>
  </sheetViews>
  <sheetFormatPr defaultRowHeight="15" x14ac:dyDescent="0.25"/>
  <cols>
    <col min="1" max="1" width="21.140625" customWidth="1"/>
  </cols>
  <sheetData>
    <row r="4" spans="1:8" ht="7.5" customHeight="1" x14ac:dyDescent="0.25"/>
    <row r="5" spans="1:8" x14ac:dyDescent="0.25">
      <c r="A5" s="3" t="s">
        <v>195</v>
      </c>
    </row>
    <row r="6" spans="1:8" ht="8.25" customHeight="1" x14ac:dyDescent="0.25"/>
    <row r="7" spans="1:8" ht="24.75" customHeight="1" x14ac:dyDescent="0.25">
      <c r="A7" s="254"/>
      <c r="B7" s="151">
        <v>2015</v>
      </c>
      <c r="C7" s="151">
        <v>2016</v>
      </c>
      <c r="D7" s="151">
        <v>2017</v>
      </c>
      <c r="E7" s="151">
        <v>2018</v>
      </c>
      <c r="F7" s="151">
        <v>2019</v>
      </c>
      <c r="G7" s="151">
        <v>2020</v>
      </c>
      <c r="H7" s="151">
        <v>2021</v>
      </c>
    </row>
    <row r="8" spans="1:8" ht="6" customHeight="1" x14ac:dyDescent="0.25">
      <c r="A8" s="253"/>
      <c r="B8" s="362"/>
      <c r="C8" s="362"/>
      <c r="D8" s="362"/>
      <c r="E8" s="362"/>
      <c r="F8" s="362"/>
      <c r="G8" s="362"/>
    </row>
    <row r="9" spans="1:8" x14ac:dyDescent="0.25">
      <c r="A9" s="100" t="s">
        <v>79</v>
      </c>
      <c r="B9" s="106">
        <v>1521</v>
      </c>
      <c r="C9" s="106">
        <v>1425</v>
      </c>
      <c r="D9" s="106">
        <v>1375</v>
      </c>
      <c r="E9" s="106">
        <v>1546</v>
      </c>
      <c r="F9" s="106">
        <v>1505</v>
      </c>
      <c r="G9" s="106">
        <v>1676</v>
      </c>
      <c r="H9" s="106">
        <v>1688</v>
      </c>
    </row>
    <row r="10" spans="1:8" ht="6" customHeight="1" x14ac:dyDescent="0.25">
      <c r="A10" s="46"/>
      <c r="B10" s="259"/>
      <c r="C10" s="259"/>
      <c r="D10" s="259"/>
      <c r="E10" s="259"/>
      <c r="F10" s="259"/>
      <c r="G10" s="259"/>
      <c r="H10" s="259"/>
    </row>
    <row r="11" spans="1:8" x14ac:dyDescent="0.25">
      <c r="A11" s="100" t="s">
        <v>94</v>
      </c>
      <c r="B11" s="106"/>
      <c r="C11" s="106"/>
      <c r="D11" s="106"/>
      <c r="E11" s="106"/>
      <c r="F11" s="106"/>
      <c r="G11" s="106"/>
      <c r="H11" s="106"/>
    </row>
    <row r="12" spans="1:8" x14ac:dyDescent="0.25">
      <c r="A12" s="47" t="s">
        <v>2</v>
      </c>
      <c r="B12" s="260">
        <v>75</v>
      </c>
      <c r="C12" s="260">
        <v>78</v>
      </c>
      <c r="D12" s="260">
        <v>88</v>
      </c>
      <c r="E12" s="260">
        <v>94</v>
      </c>
      <c r="F12" s="260">
        <v>98</v>
      </c>
      <c r="G12" s="260">
        <v>73</v>
      </c>
      <c r="H12" s="260">
        <v>96</v>
      </c>
    </row>
    <row r="13" spans="1:8" x14ac:dyDescent="0.25">
      <c r="A13" s="47" t="s">
        <v>185</v>
      </c>
      <c r="B13" s="260">
        <v>14</v>
      </c>
      <c r="C13" s="260">
        <v>12</v>
      </c>
      <c r="D13" s="260">
        <v>20</v>
      </c>
      <c r="E13" s="260">
        <v>15</v>
      </c>
      <c r="F13" s="260">
        <v>15</v>
      </c>
      <c r="G13" s="260">
        <v>13</v>
      </c>
      <c r="H13" s="260">
        <v>37</v>
      </c>
    </row>
    <row r="14" spans="1:8" x14ac:dyDescent="0.25">
      <c r="A14" s="47" t="s">
        <v>3</v>
      </c>
      <c r="B14" s="260">
        <v>52</v>
      </c>
      <c r="C14" s="260">
        <v>49</v>
      </c>
      <c r="D14" s="260">
        <v>39</v>
      </c>
      <c r="E14" s="260">
        <v>49</v>
      </c>
      <c r="F14" s="260">
        <v>38</v>
      </c>
      <c r="G14" s="260">
        <v>63</v>
      </c>
      <c r="H14" s="260">
        <v>66</v>
      </c>
    </row>
    <row r="15" spans="1:8" x14ac:dyDescent="0.25">
      <c r="A15" s="47" t="s">
        <v>14</v>
      </c>
      <c r="B15" s="260">
        <v>303</v>
      </c>
      <c r="C15" s="260">
        <v>294</v>
      </c>
      <c r="D15" s="260">
        <v>255</v>
      </c>
      <c r="E15" s="260">
        <v>299</v>
      </c>
      <c r="F15" s="260">
        <v>301</v>
      </c>
      <c r="G15" s="260">
        <v>337</v>
      </c>
      <c r="H15" s="260">
        <v>335</v>
      </c>
    </row>
    <row r="16" spans="1:8" x14ac:dyDescent="0.25">
      <c r="A16" s="47" t="s">
        <v>4</v>
      </c>
      <c r="B16" s="260">
        <v>34</v>
      </c>
      <c r="C16" s="260">
        <v>23</v>
      </c>
      <c r="D16" s="260">
        <v>33</v>
      </c>
      <c r="E16" s="260">
        <v>27</v>
      </c>
      <c r="F16" s="260">
        <v>32</v>
      </c>
      <c r="G16" s="260">
        <v>36</v>
      </c>
      <c r="H16" s="260">
        <v>38</v>
      </c>
    </row>
    <row r="17" spans="1:8" x14ac:dyDescent="0.25">
      <c r="A17" s="47" t="s">
        <v>91</v>
      </c>
      <c r="B17" s="260">
        <v>18</v>
      </c>
      <c r="C17" s="260">
        <v>20</v>
      </c>
      <c r="D17" s="260">
        <v>14</v>
      </c>
      <c r="E17" s="260">
        <v>32</v>
      </c>
      <c r="F17" s="260">
        <v>20</v>
      </c>
      <c r="G17" s="260">
        <v>19</v>
      </c>
      <c r="H17" s="260">
        <v>29</v>
      </c>
    </row>
    <row r="18" spans="1:8" x14ac:dyDescent="0.25">
      <c r="A18" s="47" t="s">
        <v>5</v>
      </c>
      <c r="B18" s="260">
        <v>61</v>
      </c>
      <c r="C18" s="260">
        <v>56</v>
      </c>
      <c r="D18" s="260">
        <v>42</v>
      </c>
      <c r="E18" s="260">
        <v>62</v>
      </c>
      <c r="F18" s="260">
        <v>58</v>
      </c>
      <c r="G18" s="260">
        <v>73</v>
      </c>
      <c r="H18" s="260">
        <v>61</v>
      </c>
    </row>
    <row r="19" spans="1:8" x14ac:dyDescent="0.25">
      <c r="A19" s="47" t="s">
        <v>6</v>
      </c>
      <c r="B19" s="260">
        <v>27</v>
      </c>
      <c r="C19" s="260">
        <v>22</v>
      </c>
      <c r="D19" s="260">
        <v>38</v>
      </c>
      <c r="E19" s="260">
        <v>31</v>
      </c>
      <c r="F19" s="260">
        <v>31</v>
      </c>
      <c r="G19" s="260">
        <v>29</v>
      </c>
      <c r="H19" s="260">
        <v>27</v>
      </c>
    </row>
    <row r="20" spans="1:8" x14ac:dyDescent="0.25">
      <c r="A20" s="47" t="s">
        <v>7</v>
      </c>
      <c r="B20" s="260">
        <v>15</v>
      </c>
      <c r="C20" s="260">
        <v>18</v>
      </c>
      <c r="D20" s="260">
        <v>17</v>
      </c>
      <c r="E20" s="260">
        <v>12</v>
      </c>
      <c r="F20" s="260">
        <v>24</v>
      </c>
      <c r="G20" s="260">
        <v>16</v>
      </c>
      <c r="H20" s="260">
        <v>27</v>
      </c>
    </row>
    <row r="21" spans="1:8" x14ac:dyDescent="0.25">
      <c r="A21" s="47" t="s">
        <v>8</v>
      </c>
      <c r="B21" s="260">
        <v>45</v>
      </c>
      <c r="C21" s="260">
        <v>48</v>
      </c>
      <c r="D21" s="260">
        <v>25</v>
      </c>
      <c r="E21" s="260">
        <v>39</v>
      </c>
      <c r="F21" s="260">
        <v>35</v>
      </c>
      <c r="G21" s="260">
        <v>31</v>
      </c>
      <c r="H21" s="260">
        <v>54</v>
      </c>
    </row>
    <row r="22" spans="1:8" x14ac:dyDescent="0.25">
      <c r="A22" s="47" t="s">
        <v>9</v>
      </c>
      <c r="B22" s="260">
        <v>147</v>
      </c>
      <c r="C22" s="260">
        <v>139</v>
      </c>
      <c r="D22" s="260">
        <v>116</v>
      </c>
      <c r="E22" s="260">
        <v>132</v>
      </c>
      <c r="F22" s="260">
        <v>131</v>
      </c>
      <c r="G22" s="260">
        <v>171</v>
      </c>
      <c r="H22" s="260">
        <v>135</v>
      </c>
    </row>
    <row r="23" spans="1:8" x14ac:dyDescent="0.25">
      <c r="A23" s="47" t="s">
        <v>10</v>
      </c>
      <c r="B23" s="260">
        <v>53</v>
      </c>
      <c r="C23" s="260">
        <v>43</v>
      </c>
      <c r="D23" s="260">
        <v>49</v>
      </c>
      <c r="E23" s="260">
        <v>56</v>
      </c>
      <c r="F23" s="260">
        <v>50</v>
      </c>
      <c r="G23" s="260">
        <v>50</v>
      </c>
      <c r="H23" s="260">
        <v>76</v>
      </c>
    </row>
    <row r="24" spans="1:8" x14ac:dyDescent="0.25">
      <c r="A24" s="47" t="s">
        <v>11</v>
      </c>
      <c r="B24" s="260">
        <v>440</v>
      </c>
      <c r="C24" s="260">
        <v>415</v>
      </c>
      <c r="D24" s="260">
        <v>424</v>
      </c>
      <c r="E24" s="260">
        <v>467</v>
      </c>
      <c r="F24" s="260">
        <v>464</v>
      </c>
      <c r="G24" s="260">
        <v>527</v>
      </c>
      <c r="H24" s="260">
        <v>415</v>
      </c>
    </row>
    <row r="25" spans="1:8" x14ac:dyDescent="0.25">
      <c r="A25" s="47" t="s">
        <v>15</v>
      </c>
      <c r="B25" s="260">
        <v>23</v>
      </c>
      <c r="C25" s="260">
        <v>33</v>
      </c>
      <c r="D25" s="260">
        <v>29</v>
      </c>
      <c r="E25" s="260">
        <v>21</v>
      </c>
      <c r="F25" s="260">
        <v>26</v>
      </c>
      <c r="G25" s="260">
        <v>29</v>
      </c>
      <c r="H25" s="260">
        <v>42</v>
      </c>
    </row>
    <row r="26" spans="1:8" x14ac:dyDescent="0.25">
      <c r="A26" s="47" t="s">
        <v>16</v>
      </c>
      <c r="B26" s="260">
        <v>38</v>
      </c>
      <c r="C26" s="260">
        <v>20</v>
      </c>
      <c r="D26" s="260">
        <v>24</v>
      </c>
      <c r="E26" s="260">
        <v>35</v>
      </c>
      <c r="F26" s="260">
        <v>25</v>
      </c>
      <c r="G26" s="260">
        <v>31</v>
      </c>
      <c r="H26" s="260">
        <v>52</v>
      </c>
    </row>
    <row r="27" spans="1:8" x14ac:dyDescent="0.25">
      <c r="A27" s="47" t="s">
        <v>24</v>
      </c>
      <c r="B27" s="260">
        <v>15</v>
      </c>
      <c r="C27" s="260">
        <v>14</v>
      </c>
      <c r="D27" s="260">
        <v>13</v>
      </c>
      <c r="E27" s="260">
        <v>22</v>
      </c>
      <c r="F27" s="260">
        <v>13</v>
      </c>
      <c r="G27" s="260">
        <v>9</v>
      </c>
      <c r="H27" s="260">
        <v>26</v>
      </c>
    </row>
    <row r="28" spans="1:8" x14ac:dyDescent="0.25">
      <c r="A28" s="47" t="s">
        <v>25</v>
      </c>
      <c r="B28" s="260">
        <v>9</v>
      </c>
      <c r="C28" s="260">
        <v>14</v>
      </c>
      <c r="D28" s="260">
        <v>12</v>
      </c>
      <c r="E28" s="260">
        <v>20</v>
      </c>
      <c r="F28" s="260">
        <v>12</v>
      </c>
      <c r="G28" s="260">
        <v>18</v>
      </c>
      <c r="H28" s="260">
        <v>19</v>
      </c>
    </row>
    <row r="29" spans="1:8" x14ac:dyDescent="0.25">
      <c r="A29" s="47" t="s">
        <v>19</v>
      </c>
      <c r="B29" s="260">
        <v>18</v>
      </c>
      <c r="C29" s="260">
        <v>9</v>
      </c>
      <c r="D29" s="260">
        <v>6</v>
      </c>
      <c r="E29" s="260">
        <v>15</v>
      </c>
      <c r="F29" s="260">
        <v>8</v>
      </c>
      <c r="G29" s="260">
        <v>17</v>
      </c>
      <c r="H29" s="260">
        <v>26</v>
      </c>
    </row>
    <row r="30" spans="1:8" x14ac:dyDescent="0.25">
      <c r="A30" s="47" t="s">
        <v>12</v>
      </c>
      <c r="B30" s="260">
        <v>20</v>
      </c>
      <c r="C30" s="260">
        <v>17</v>
      </c>
      <c r="D30" s="260">
        <v>18</v>
      </c>
      <c r="E30" s="260">
        <v>17</v>
      </c>
      <c r="F30" s="260">
        <v>19</v>
      </c>
      <c r="G30" s="260">
        <v>22</v>
      </c>
      <c r="H30" s="260">
        <v>27</v>
      </c>
    </row>
    <row r="31" spans="1:8" x14ac:dyDescent="0.25">
      <c r="A31" s="47" t="s">
        <v>17</v>
      </c>
      <c r="B31" s="260">
        <v>95</v>
      </c>
      <c r="C31" s="260">
        <v>65</v>
      </c>
      <c r="D31" s="260">
        <v>82</v>
      </c>
      <c r="E31" s="260">
        <v>66</v>
      </c>
      <c r="F31" s="260">
        <v>76</v>
      </c>
      <c r="G31" s="260">
        <v>79</v>
      </c>
      <c r="H31" s="260">
        <v>60</v>
      </c>
    </row>
    <row r="32" spans="1:8" x14ac:dyDescent="0.25">
      <c r="A32" s="47" t="s">
        <v>92</v>
      </c>
      <c r="B32" s="260">
        <v>5</v>
      </c>
      <c r="C32" s="260">
        <v>19</v>
      </c>
      <c r="D32" s="260">
        <v>13</v>
      </c>
      <c r="E32" s="260">
        <v>10</v>
      </c>
      <c r="F32" s="260">
        <v>6</v>
      </c>
      <c r="G32" s="260">
        <v>12</v>
      </c>
      <c r="H32" s="260">
        <v>15</v>
      </c>
    </row>
    <row r="33" spans="1:8" x14ac:dyDescent="0.25">
      <c r="A33" s="258" t="s">
        <v>13</v>
      </c>
      <c r="B33" s="261">
        <v>14</v>
      </c>
      <c r="C33" s="261">
        <v>17</v>
      </c>
      <c r="D33" s="261">
        <v>18</v>
      </c>
      <c r="E33" s="261">
        <v>25</v>
      </c>
      <c r="F33" s="261">
        <v>18</v>
      </c>
      <c r="G33" s="261">
        <v>21</v>
      </c>
      <c r="H33" s="261">
        <v>25</v>
      </c>
    </row>
    <row r="34" spans="1:8" x14ac:dyDescent="0.25">
      <c r="A34" s="262" t="s">
        <v>58</v>
      </c>
      <c r="B34" s="263">
        <v>0</v>
      </c>
      <c r="C34" s="263">
        <v>0</v>
      </c>
      <c r="D34" s="263">
        <v>0</v>
      </c>
      <c r="E34" s="263">
        <v>0</v>
      </c>
      <c r="F34" s="263">
        <v>5</v>
      </c>
      <c r="G34" s="263">
        <v>0</v>
      </c>
      <c r="H34" s="263">
        <v>0</v>
      </c>
    </row>
    <row r="35" spans="1:8" x14ac:dyDescent="0.25">
      <c r="A35" s="11" t="s">
        <v>193</v>
      </c>
      <c r="B35" s="3"/>
      <c r="C35" s="3"/>
      <c r="D35" s="3"/>
      <c r="E35" s="3"/>
      <c r="F35" s="3"/>
      <c r="G35" s="3"/>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34"/>
  <sheetViews>
    <sheetView showGridLines="0" view="pageLayout" zoomScaleNormal="100" workbookViewId="0">
      <selection activeCell="J15" sqref="J15"/>
    </sheetView>
  </sheetViews>
  <sheetFormatPr defaultRowHeight="15" x14ac:dyDescent="0.25"/>
  <cols>
    <col min="1" max="1" width="27" customWidth="1"/>
    <col min="10" max="10" width="10" bestFit="1" customWidth="1"/>
  </cols>
  <sheetData>
    <row r="5" spans="1:10" x14ac:dyDescent="0.25">
      <c r="A5" s="3" t="s">
        <v>196</v>
      </c>
      <c r="B5" s="3"/>
      <c r="C5" s="3"/>
      <c r="D5" s="3"/>
      <c r="E5" s="3"/>
    </row>
    <row r="6" spans="1:10" ht="9.75" customHeight="1" x14ac:dyDescent="0.25">
      <c r="A6" s="3"/>
      <c r="B6" s="3"/>
      <c r="C6" s="3"/>
      <c r="D6" s="3"/>
      <c r="E6" s="3"/>
    </row>
    <row r="7" spans="1:10" ht="24" customHeight="1" x14ac:dyDescent="0.25">
      <c r="A7" s="254"/>
      <c r="B7" s="151">
        <v>2015</v>
      </c>
      <c r="C7" s="151">
        <v>2016</v>
      </c>
      <c r="D7" s="151">
        <v>2017</v>
      </c>
      <c r="E7" s="151">
        <v>2018</v>
      </c>
      <c r="F7" s="151">
        <v>2019</v>
      </c>
      <c r="G7" s="151">
        <v>2020</v>
      </c>
      <c r="H7" s="151">
        <v>2021</v>
      </c>
    </row>
    <row r="8" spans="1:10" ht="6.75" customHeight="1" x14ac:dyDescent="0.25">
      <c r="A8" s="253"/>
      <c r="B8" s="362"/>
      <c r="C8" s="362"/>
      <c r="D8" s="362"/>
      <c r="E8" s="362"/>
      <c r="F8" s="362"/>
      <c r="G8" s="362"/>
    </row>
    <row r="9" spans="1:10" x14ac:dyDescent="0.25">
      <c r="A9" s="100" t="s">
        <v>79</v>
      </c>
      <c r="B9" s="106">
        <v>1240</v>
      </c>
      <c r="C9" s="106">
        <v>1166</v>
      </c>
      <c r="D9" s="106">
        <v>1122</v>
      </c>
      <c r="E9" s="106">
        <v>1290</v>
      </c>
      <c r="F9" s="106">
        <v>1266</v>
      </c>
      <c r="G9" s="106">
        <v>1283</v>
      </c>
      <c r="H9" s="106">
        <v>1490</v>
      </c>
    </row>
    <row r="10" spans="1:10" ht="5.25" customHeight="1" x14ac:dyDescent="0.25">
      <c r="A10" s="46"/>
      <c r="B10" s="259"/>
      <c r="C10" s="259"/>
      <c r="D10" s="259"/>
      <c r="E10" s="259"/>
      <c r="F10" s="259"/>
      <c r="G10" s="259"/>
      <c r="H10" s="259"/>
    </row>
    <row r="11" spans="1:10" x14ac:dyDescent="0.25">
      <c r="A11" s="100" t="s">
        <v>94</v>
      </c>
      <c r="B11" s="106"/>
      <c r="C11" s="106"/>
      <c r="D11" s="106"/>
      <c r="E11" s="106"/>
      <c r="F11" s="106"/>
      <c r="G11" s="106"/>
      <c r="H11" s="106"/>
    </row>
    <row r="12" spans="1:10" x14ac:dyDescent="0.25">
      <c r="A12" s="47" t="s">
        <v>2</v>
      </c>
      <c r="B12" s="260">
        <v>56</v>
      </c>
      <c r="C12" s="260">
        <v>71</v>
      </c>
      <c r="D12" s="260">
        <v>58</v>
      </c>
      <c r="E12" s="260">
        <v>66</v>
      </c>
      <c r="F12" s="260">
        <v>58</v>
      </c>
      <c r="G12" s="260">
        <v>63</v>
      </c>
      <c r="H12" s="260">
        <v>84</v>
      </c>
    </row>
    <row r="13" spans="1:10" x14ac:dyDescent="0.25">
      <c r="A13" s="258" t="s">
        <v>185</v>
      </c>
      <c r="B13" s="260">
        <v>8</v>
      </c>
      <c r="C13" s="260">
        <v>14</v>
      </c>
      <c r="D13" s="260">
        <v>8</v>
      </c>
      <c r="E13" s="260">
        <v>14</v>
      </c>
      <c r="F13" s="260">
        <v>8</v>
      </c>
      <c r="G13" s="260">
        <v>11</v>
      </c>
      <c r="H13" s="260">
        <v>13</v>
      </c>
      <c r="I13" s="111"/>
      <c r="J13" s="111"/>
    </row>
    <row r="14" spans="1:10" x14ac:dyDescent="0.25">
      <c r="A14" s="47" t="s">
        <v>3</v>
      </c>
      <c r="B14" s="260">
        <v>36</v>
      </c>
      <c r="C14" s="260">
        <v>34</v>
      </c>
      <c r="D14" s="260">
        <v>15</v>
      </c>
      <c r="E14" s="260">
        <v>29</v>
      </c>
      <c r="F14" s="260">
        <v>30</v>
      </c>
      <c r="G14" s="260">
        <v>43</v>
      </c>
      <c r="H14" s="260">
        <v>40</v>
      </c>
    </row>
    <row r="15" spans="1:10" x14ac:dyDescent="0.25">
      <c r="A15" s="47" t="s">
        <v>14</v>
      </c>
      <c r="B15" s="260">
        <v>231</v>
      </c>
      <c r="C15" s="260">
        <v>213</v>
      </c>
      <c r="D15" s="260">
        <v>231</v>
      </c>
      <c r="E15" s="260">
        <v>250</v>
      </c>
      <c r="F15" s="260">
        <v>255</v>
      </c>
      <c r="G15" s="260">
        <v>265</v>
      </c>
      <c r="H15" s="260">
        <v>251</v>
      </c>
    </row>
    <row r="16" spans="1:10" x14ac:dyDescent="0.25">
      <c r="A16" s="47" t="s">
        <v>4</v>
      </c>
      <c r="B16" s="260">
        <v>31</v>
      </c>
      <c r="C16" s="260">
        <v>18</v>
      </c>
      <c r="D16" s="260">
        <v>21</v>
      </c>
      <c r="E16" s="260">
        <v>37</v>
      </c>
      <c r="F16" s="260">
        <v>33</v>
      </c>
      <c r="G16" s="260">
        <v>22</v>
      </c>
      <c r="H16" s="260">
        <v>41</v>
      </c>
    </row>
    <row r="17" spans="1:8" x14ac:dyDescent="0.25">
      <c r="A17" s="47" t="s">
        <v>91</v>
      </c>
      <c r="B17" s="260">
        <v>16</v>
      </c>
      <c r="C17" s="260">
        <v>25</v>
      </c>
      <c r="D17" s="260">
        <v>16</v>
      </c>
      <c r="E17" s="260">
        <v>8</v>
      </c>
      <c r="F17" s="260">
        <v>10</v>
      </c>
      <c r="G17" s="260">
        <v>14</v>
      </c>
      <c r="H17" s="260">
        <v>32</v>
      </c>
    </row>
    <row r="18" spans="1:8" x14ac:dyDescent="0.25">
      <c r="A18" s="47" t="s">
        <v>5</v>
      </c>
      <c r="B18" s="260">
        <v>39</v>
      </c>
      <c r="C18" s="260">
        <v>33</v>
      </c>
      <c r="D18" s="260">
        <v>58</v>
      </c>
      <c r="E18" s="260">
        <v>47</v>
      </c>
      <c r="F18" s="260">
        <v>25</v>
      </c>
      <c r="G18" s="260">
        <v>40</v>
      </c>
      <c r="H18" s="260">
        <v>51</v>
      </c>
    </row>
    <row r="19" spans="1:8" x14ac:dyDescent="0.25">
      <c r="A19" s="47" t="s">
        <v>6</v>
      </c>
      <c r="B19" s="260">
        <v>15</v>
      </c>
      <c r="C19" s="260">
        <v>15</v>
      </c>
      <c r="D19" s="260">
        <v>20</v>
      </c>
      <c r="E19" s="260">
        <v>15</v>
      </c>
      <c r="F19" s="260">
        <v>15</v>
      </c>
      <c r="G19" s="260">
        <v>18</v>
      </c>
      <c r="H19" s="260">
        <v>29</v>
      </c>
    </row>
    <row r="20" spans="1:8" x14ac:dyDescent="0.25">
      <c r="A20" s="47" t="s">
        <v>7</v>
      </c>
      <c r="B20" s="260">
        <v>20</v>
      </c>
      <c r="C20" s="260">
        <v>14</v>
      </c>
      <c r="D20" s="260">
        <v>13</v>
      </c>
      <c r="E20" s="260">
        <v>14</v>
      </c>
      <c r="F20" s="260">
        <v>19</v>
      </c>
      <c r="G20" s="260">
        <v>19</v>
      </c>
      <c r="H20" s="260">
        <v>22</v>
      </c>
    </row>
    <row r="21" spans="1:8" x14ac:dyDescent="0.25">
      <c r="A21" s="47" t="s">
        <v>8</v>
      </c>
      <c r="B21" s="260">
        <v>35</v>
      </c>
      <c r="C21" s="260">
        <v>44</v>
      </c>
      <c r="D21" s="260">
        <v>39</v>
      </c>
      <c r="E21" s="260">
        <v>39</v>
      </c>
      <c r="F21" s="260">
        <v>42</v>
      </c>
      <c r="G21" s="260">
        <v>50</v>
      </c>
      <c r="H21" s="260">
        <v>78</v>
      </c>
    </row>
    <row r="22" spans="1:8" x14ac:dyDescent="0.25">
      <c r="A22" s="47" t="s">
        <v>9</v>
      </c>
      <c r="B22" s="260">
        <v>132</v>
      </c>
      <c r="C22" s="260">
        <v>139</v>
      </c>
      <c r="D22" s="260">
        <v>90</v>
      </c>
      <c r="E22" s="260">
        <v>140</v>
      </c>
      <c r="F22" s="260">
        <v>154</v>
      </c>
      <c r="G22" s="260">
        <v>147</v>
      </c>
      <c r="H22" s="260">
        <v>151</v>
      </c>
    </row>
    <row r="23" spans="1:8" x14ac:dyDescent="0.25">
      <c r="A23" s="47" t="s">
        <v>10</v>
      </c>
      <c r="B23" s="260">
        <v>59</v>
      </c>
      <c r="C23" s="260">
        <v>42</v>
      </c>
      <c r="D23" s="260">
        <v>37</v>
      </c>
      <c r="E23" s="260">
        <v>44</v>
      </c>
      <c r="F23" s="260">
        <v>50</v>
      </c>
      <c r="G23" s="260">
        <v>31</v>
      </c>
      <c r="H23" s="260">
        <v>76</v>
      </c>
    </row>
    <row r="24" spans="1:8" x14ac:dyDescent="0.25">
      <c r="A24" s="47" t="s">
        <v>11</v>
      </c>
      <c r="B24" s="260">
        <v>328</v>
      </c>
      <c r="C24" s="260">
        <v>337</v>
      </c>
      <c r="D24" s="260">
        <v>336</v>
      </c>
      <c r="E24" s="260">
        <v>367</v>
      </c>
      <c r="F24" s="260">
        <v>390</v>
      </c>
      <c r="G24" s="260">
        <v>380</v>
      </c>
      <c r="H24" s="260">
        <v>332</v>
      </c>
    </row>
    <row r="25" spans="1:8" x14ac:dyDescent="0.25">
      <c r="A25" s="47" t="s">
        <v>15</v>
      </c>
      <c r="B25" s="260">
        <v>24</v>
      </c>
      <c r="C25" s="260">
        <v>31</v>
      </c>
      <c r="D25" s="260">
        <v>23</v>
      </c>
      <c r="E25" s="260">
        <v>25</v>
      </c>
      <c r="F25" s="260">
        <v>13</v>
      </c>
      <c r="G25" s="260">
        <v>23</v>
      </c>
      <c r="H25" s="260">
        <v>41</v>
      </c>
    </row>
    <row r="26" spans="1:8" x14ac:dyDescent="0.25">
      <c r="A26" s="47" t="s">
        <v>16</v>
      </c>
      <c r="B26" s="260">
        <v>37</v>
      </c>
      <c r="C26" s="260">
        <v>23</v>
      </c>
      <c r="D26" s="260">
        <v>27</v>
      </c>
      <c r="E26" s="260">
        <v>33</v>
      </c>
      <c r="F26" s="260">
        <v>43</v>
      </c>
      <c r="G26" s="260">
        <v>24</v>
      </c>
      <c r="H26" s="260">
        <v>54</v>
      </c>
    </row>
    <row r="27" spans="1:8" x14ac:dyDescent="0.25">
      <c r="A27" s="47" t="s">
        <v>24</v>
      </c>
      <c r="B27" s="260">
        <v>16</v>
      </c>
      <c r="C27" s="260">
        <v>12</v>
      </c>
      <c r="D27" s="260">
        <v>9</v>
      </c>
      <c r="E27" s="260">
        <v>20</v>
      </c>
      <c r="F27" s="260">
        <v>11</v>
      </c>
      <c r="G27" s="260">
        <v>24</v>
      </c>
      <c r="H27" s="260">
        <v>32</v>
      </c>
    </row>
    <row r="28" spans="1:8" x14ac:dyDescent="0.25">
      <c r="A28" s="47" t="s">
        <v>25</v>
      </c>
      <c r="B28" s="260">
        <v>26</v>
      </c>
      <c r="C28" s="260">
        <v>11</v>
      </c>
      <c r="D28" s="260">
        <v>9</v>
      </c>
      <c r="E28" s="260">
        <v>22</v>
      </c>
      <c r="F28" s="260">
        <v>9</v>
      </c>
      <c r="G28" s="260">
        <v>18</v>
      </c>
      <c r="H28" s="260">
        <v>16</v>
      </c>
    </row>
    <row r="29" spans="1:8" x14ac:dyDescent="0.25">
      <c r="A29" s="47" t="s">
        <v>19</v>
      </c>
      <c r="B29" s="260">
        <v>9</v>
      </c>
      <c r="C29" s="260">
        <v>9</v>
      </c>
      <c r="D29" s="260">
        <v>8</v>
      </c>
      <c r="E29" s="260">
        <v>14</v>
      </c>
      <c r="F29" s="260">
        <v>8</v>
      </c>
      <c r="G29" s="260">
        <v>19</v>
      </c>
      <c r="H29" s="260">
        <v>20</v>
      </c>
    </row>
    <row r="30" spans="1:8" x14ac:dyDescent="0.25">
      <c r="A30" s="47" t="s">
        <v>12</v>
      </c>
      <c r="B30" s="260">
        <v>28</v>
      </c>
      <c r="C30" s="260">
        <v>19</v>
      </c>
      <c r="D30" s="260">
        <v>17</v>
      </c>
      <c r="E30" s="260">
        <v>15</v>
      </c>
      <c r="F30" s="260">
        <v>13</v>
      </c>
      <c r="G30" s="260">
        <v>6</v>
      </c>
      <c r="H30" s="260">
        <v>21</v>
      </c>
    </row>
    <row r="31" spans="1:8" x14ac:dyDescent="0.25">
      <c r="A31" s="47" t="s">
        <v>17</v>
      </c>
      <c r="B31" s="260">
        <v>69</v>
      </c>
      <c r="C31" s="260">
        <v>47</v>
      </c>
      <c r="D31" s="260">
        <v>65</v>
      </c>
      <c r="E31" s="260">
        <v>58</v>
      </c>
      <c r="F31" s="260">
        <v>56</v>
      </c>
      <c r="G31" s="260">
        <v>55</v>
      </c>
      <c r="H31" s="260">
        <v>61</v>
      </c>
    </row>
    <row r="32" spans="1:8" x14ac:dyDescent="0.25">
      <c r="A32" s="47" t="s">
        <v>92</v>
      </c>
      <c r="B32" s="260">
        <v>8</v>
      </c>
      <c r="C32" s="260">
        <v>6</v>
      </c>
      <c r="D32" s="260">
        <v>7</v>
      </c>
      <c r="E32" s="260">
        <v>10</v>
      </c>
      <c r="F32" s="260">
        <v>10</v>
      </c>
      <c r="G32" s="260">
        <v>2</v>
      </c>
      <c r="H32" s="260">
        <v>21</v>
      </c>
    </row>
    <row r="33" spans="1:8" x14ac:dyDescent="0.25">
      <c r="A33" s="258" t="s">
        <v>13</v>
      </c>
      <c r="B33" s="261">
        <v>17</v>
      </c>
      <c r="C33" s="261">
        <v>9</v>
      </c>
      <c r="D33" s="261">
        <v>15</v>
      </c>
      <c r="E33" s="261">
        <v>23</v>
      </c>
      <c r="F33" s="261">
        <v>14</v>
      </c>
      <c r="G33" s="261">
        <v>9</v>
      </c>
      <c r="H33" s="263">
        <v>24</v>
      </c>
    </row>
    <row r="34" spans="1:8" x14ac:dyDescent="0.25">
      <c r="A34" s="264" t="s">
        <v>193</v>
      </c>
      <c r="B34" s="265"/>
      <c r="C34" s="265"/>
      <c r="D34" s="265"/>
      <c r="E34" s="265"/>
      <c r="F34" s="265"/>
      <c r="G34" s="265"/>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4"/>
  <sheetViews>
    <sheetView showGridLines="0" view="pageLayout" zoomScaleNormal="100" workbookViewId="0">
      <selection activeCell="K15" sqref="K15"/>
    </sheetView>
  </sheetViews>
  <sheetFormatPr defaultRowHeight="15" x14ac:dyDescent="0.25"/>
  <cols>
    <col min="1" max="1" width="19.85546875" customWidth="1"/>
  </cols>
  <sheetData>
    <row r="5" spans="1:8" x14ac:dyDescent="0.25">
      <c r="A5" s="3" t="s">
        <v>197</v>
      </c>
      <c r="B5" s="3"/>
      <c r="C5" s="3"/>
      <c r="D5" s="3"/>
      <c r="E5" s="3"/>
      <c r="F5" s="3"/>
      <c r="G5" s="3"/>
      <c r="H5" s="3"/>
    </row>
    <row r="6" spans="1:8" x14ac:dyDescent="0.25">
      <c r="A6" s="3"/>
      <c r="B6" s="3"/>
      <c r="C6" s="3"/>
      <c r="D6" s="3"/>
      <c r="E6" s="3"/>
      <c r="F6" s="3"/>
      <c r="G6" s="3"/>
      <c r="H6" s="3"/>
    </row>
    <row r="7" spans="1:8" ht="20.25" customHeight="1" x14ac:dyDescent="0.25">
      <c r="A7" s="254"/>
      <c r="B7" s="151">
        <v>2015</v>
      </c>
      <c r="C7" s="151">
        <v>2016</v>
      </c>
      <c r="D7" s="151">
        <v>2017</v>
      </c>
      <c r="E7" s="151">
        <v>2018</v>
      </c>
      <c r="F7" s="151">
        <v>2019</v>
      </c>
      <c r="G7" s="151">
        <v>2020</v>
      </c>
      <c r="H7" s="151">
        <v>2021</v>
      </c>
    </row>
    <row r="8" spans="1:8" ht="6.75" customHeight="1" x14ac:dyDescent="0.25">
      <c r="A8" s="253"/>
      <c r="B8" s="362"/>
      <c r="C8" s="362"/>
      <c r="D8" s="362"/>
      <c r="E8" s="362"/>
      <c r="F8" s="362"/>
      <c r="G8" s="362"/>
    </row>
    <row r="9" spans="1:8" x14ac:dyDescent="0.25">
      <c r="A9" s="100" t="s">
        <v>79</v>
      </c>
      <c r="B9" s="268">
        <v>5.3</v>
      </c>
      <c r="C9" s="268">
        <v>4.9000000000000004</v>
      </c>
      <c r="D9" s="268">
        <v>4.5999999999999996</v>
      </c>
      <c r="E9" s="268">
        <v>5.2</v>
      </c>
      <c r="F9" s="268">
        <v>5.0337583296201931</v>
      </c>
      <c r="G9" s="268">
        <v>5.3137540625781945</v>
      </c>
      <c r="H9" s="268">
        <v>5.6</v>
      </c>
    </row>
    <row r="10" spans="1:8" ht="6" customHeight="1" x14ac:dyDescent="0.25">
      <c r="A10" s="46"/>
      <c r="B10" s="259"/>
      <c r="C10" s="259"/>
      <c r="D10" s="259"/>
      <c r="E10" s="259"/>
      <c r="F10" s="259"/>
      <c r="G10" s="259"/>
      <c r="H10" s="259"/>
    </row>
    <row r="11" spans="1:8" x14ac:dyDescent="0.25">
      <c r="A11" s="100" t="s">
        <v>90</v>
      </c>
      <c r="B11" s="106"/>
      <c r="C11" s="106"/>
      <c r="D11" s="106"/>
      <c r="E11" s="106"/>
      <c r="F11" s="106"/>
      <c r="G11" s="106"/>
      <c r="H11" s="106"/>
    </row>
    <row r="12" spans="1:8" x14ac:dyDescent="0.25">
      <c r="A12" s="47" t="s">
        <v>2</v>
      </c>
      <c r="B12" s="266">
        <v>7.7</v>
      </c>
      <c r="C12" s="266">
        <v>8.9</v>
      </c>
      <c r="D12" s="266">
        <v>8.9</v>
      </c>
      <c r="E12" s="266">
        <v>10</v>
      </c>
      <c r="F12" s="266">
        <v>9.9149598506547214</v>
      </c>
      <c r="G12" s="266">
        <v>8.8059023340653813</v>
      </c>
      <c r="H12" s="266">
        <v>11.86732014065899</v>
      </c>
    </row>
    <row r="13" spans="1:8" x14ac:dyDescent="0.25">
      <c r="A13" s="258" t="s">
        <v>185</v>
      </c>
      <c r="B13" s="266">
        <v>3.6</v>
      </c>
      <c r="C13" s="266">
        <v>4.4000000000000004</v>
      </c>
      <c r="D13" s="266">
        <v>4.8</v>
      </c>
      <c r="E13" s="266">
        <v>5.0999999999999996</v>
      </c>
      <c r="F13" s="266">
        <v>4.1730414274014027</v>
      </c>
      <c r="G13" s="266">
        <v>4.4591951687986455</v>
      </c>
      <c r="H13" s="266">
        <v>9.5076340203326151</v>
      </c>
    </row>
    <row r="14" spans="1:8" x14ac:dyDescent="0.25">
      <c r="A14" s="47" t="s">
        <v>3</v>
      </c>
      <c r="B14" s="266">
        <v>5</v>
      </c>
      <c r="C14" s="266">
        <v>4.8</v>
      </c>
      <c r="D14" s="266">
        <v>3.1</v>
      </c>
      <c r="E14" s="266">
        <v>4.5999999999999996</v>
      </c>
      <c r="F14" s="266">
        <v>4.0120833705579653</v>
      </c>
      <c r="G14" s="266">
        <v>6.2976235420165576</v>
      </c>
      <c r="H14" s="266">
        <v>6.3422301661016345</v>
      </c>
    </row>
    <row r="15" spans="1:8" x14ac:dyDescent="0.25">
      <c r="A15" s="47" t="s">
        <v>14</v>
      </c>
      <c r="B15" s="266">
        <v>6.6</v>
      </c>
      <c r="C15" s="266">
        <v>6.2</v>
      </c>
      <c r="D15" s="266">
        <v>5.9</v>
      </c>
      <c r="E15" s="266">
        <v>6.6</v>
      </c>
      <c r="F15" s="266">
        <v>6.6010436735587383</v>
      </c>
      <c r="G15" s="266">
        <v>7.0853731274307803</v>
      </c>
      <c r="H15" s="266">
        <v>6.8401708088416555</v>
      </c>
    </row>
    <row r="16" spans="1:8" x14ac:dyDescent="0.25">
      <c r="A16" s="47" t="s">
        <v>4</v>
      </c>
      <c r="B16" s="266">
        <v>9.1</v>
      </c>
      <c r="C16" s="266">
        <v>5.8</v>
      </c>
      <c r="D16" s="266">
        <v>7.7</v>
      </c>
      <c r="E16" s="266">
        <v>9.1999999999999993</v>
      </c>
      <c r="F16" s="266">
        <v>9.4203288024271217</v>
      </c>
      <c r="G16" s="266">
        <v>8.4841390147528699</v>
      </c>
      <c r="H16" s="266">
        <v>11.65696371428232</v>
      </c>
    </row>
    <row r="17" spans="1:8" x14ac:dyDescent="0.25">
      <c r="A17" s="47" t="s">
        <v>91</v>
      </c>
      <c r="B17" s="266">
        <v>6.5</v>
      </c>
      <c r="C17" s="266">
        <v>8.6</v>
      </c>
      <c r="D17" s="266">
        <v>5.7</v>
      </c>
      <c r="E17" s="266">
        <v>7.7</v>
      </c>
      <c r="F17" s="266">
        <v>5.761379544478741</v>
      </c>
      <c r="G17" s="266">
        <v>6.3522086103270183</v>
      </c>
      <c r="H17" s="266">
        <v>11.772497898155523</v>
      </c>
    </row>
    <row r="18" spans="1:8" x14ac:dyDescent="0.25">
      <c r="A18" s="47" t="s">
        <v>5</v>
      </c>
      <c r="B18" s="266">
        <v>3</v>
      </c>
      <c r="C18" s="266">
        <v>2.5</v>
      </c>
      <c r="D18" s="266">
        <v>2.7</v>
      </c>
      <c r="E18" s="266">
        <v>2.9</v>
      </c>
      <c r="F18" s="266">
        <v>2.0908725935313188</v>
      </c>
      <c r="G18" s="266">
        <v>2.7480172017076323</v>
      </c>
      <c r="H18" s="266">
        <v>2.6343970505466268</v>
      </c>
    </row>
    <row r="19" spans="1:8" x14ac:dyDescent="0.25">
      <c r="A19" s="47" t="s">
        <v>6</v>
      </c>
      <c r="B19" s="266">
        <v>2.9</v>
      </c>
      <c r="C19" s="266">
        <v>2.4</v>
      </c>
      <c r="D19" s="266">
        <v>3.5</v>
      </c>
      <c r="E19" s="266">
        <v>2.6</v>
      </c>
      <c r="F19" s="266">
        <v>2.4474628055260261</v>
      </c>
      <c r="G19" s="266">
        <v>2.3642759243732536</v>
      </c>
      <c r="H19" s="266">
        <v>2.6718857348894067</v>
      </c>
    </row>
    <row r="20" spans="1:8" x14ac:dyDescent="0.25">
      <c r="A20" s="47" t="s">
        <v>7</v>
      </c>
      <c r="B20" s="266">
        <v>5</v>
      </c>
      <c r="C20" s="266">
        <v>4.5</v>
      </c>
      <c r="D20" s="266">
        <v>4.2</v>
      </c>
      <c r="E20" s="266">
        <v>3.6</v>
      </c>
      <c r="F20" s="266">
        <v>5.8495913268522131</v>
      </c>
      <c r="G20" s="266">
        <v>4.6511086643064274</v>
      </c>
      <c r="H20" s="266">
        <v>6.3250476805859908</v>
      </c>
    </row>
    <row r="21" spans="1:8" x14ac:dyDescent="0.25">
      <c r="A21" s="47" t="s">
        <v>8</v>
      </c>
      <c r="B21" s="266">
        <v>4.4000000000000004</v>
      </c>
      <c r="C21" s="266">
        <v>5</v>
      </c>
      <c r="D21" s="266">
        <v>3.5</v>
      </c>
      <c r="E21" s="266">
        <v>4.3</v>
      </c>
      <c r="F21" s="266">
        <v>4.2476019384690691</v>
      </c>
      <c r="G21" s="266">
        <v>4.478944048502667</v>
      </c>
      <c r="H21" s="266">
        <v>7.3161670227846622</v>
      </c>
    </row>
    <row r="22" spans="1:8" x14ac:dyDescent="0.25">
      <c r="A22" s="47" t="s">
        <v>9</v>
      </c>
      <c r="B22" s="266">
        <v>6.2</v>
      </c>
      <c r="C22" s="266">
        <v>6.1</v>
      </c>
      <c r="D22" s="266">
        <v>4.5</v>
      </c>
      <c r="E22" s="266">
        <v>5.9</v>
      </c>
      <c r="F22" s="266">
        <v>6.0953107973599936</v>
      </c>
      <c r="G22" s="266">
        <v>6.7400379298920443</v>
      </c>
      <c r="H22" s="266">
        <v>6.0078868408036197</v>
      </c>
    </row>
    <row r="23" spans="1:8" x14ac:dyDescent="0.25">
      <c r="A23" s="47" t="s">
        <v>10</v>
      </c>
      <c r="B23" s="266">
        <v>4.2</v>
      </c>
      <c r="C23" s="266">
        <v>3.2</v>
      </c>
      <c r="D23" s="266">
        <v>3.3</v>
      </c>
      <c r="E23" s="266">
        <v>3.8</v>
      </c>
      <c r="F23" s="266">
        <v>3.8447147682346294</v>
      </c>
      <c r="G23" s="266">
        <v>3.1253606825259364</v>
      </c>
      <c r="H23" s="266">
        <v>5.8861552664539243</v>
      </c>
    </row>
    <row r="24" spans="1:8" x14ac:dyDescent="0.25">
      <c r="A24" s="47" t="s">
        <v>11</v>
      </c>
      <c r="B24" s="266">
        <v>5.0999999999999996</v>
      </c>
      <c r="C24" s="266">
        <v>4.8</v>
      </c>
      <c r="D24" s="266">
        <v>4.8</v>
      </c>
      <c r="E24" s="266">
        <v>5.0999999999999996</v>
      </c>
      <c r="F24" s="266">
        <v>5.1277414764284686</v>
      </c>
      <c r="G24" s="266">
        <v>5.3278984936150326</v>
      </c>
      <c r="H24" s="266">
        <v>4.2962352758877396</v>
      </c>
    </row>
    <row r="25" spans="1:8" x14ac:dyDescent="0.25">
      <c r="A25" s="47" t="s">
        <v>15</v>
      </c>
      <c r="B25" s="266">
        <v>3.3</v>
      </c>
      <c r="C25" s="266">
        <v>4.5</v>
      </c>
      <c r="D25" s="266">
        <v>3.7</v>
      </c>
      <c r="E25" s="266">
        <v>3.3</v>
      </c>
      <c r="F25" s="266">
        <v>2.7529045573830691</v>
      </c>
      <c r="G25" s="266">
        <v>3.6624510050972967</v>
      </c>
      <c r="H25" s="266">
        <v>5.8333699288599314</v>
      </c>
    </row>
    <row r="26" spans="1:8" x14ac:dyDescent="0.25">
      <c r="A26" s="47" t="s">
        <v>16</v>
      </c>
      <c r="B26" s="266">
        <v>5.0999999999999996</v>
      </c>
      <c r="C26" s="266">
        <v>3</v>
      </c>
      <c r="D26" s="266">
        <v>3.6</v>
      </c>
      <c r="E26" s="266">
        <v>4.8</v>
      </c>
      <c r="F26" s="266">
        <v>4.8754100343309492</v>
      </c>
      <c r="G26" s="266">
        <v>3.9916350820370519</v>
      </c>
      <c r="H26" s="266">
        <v>7.7857956903849566</v>
      </c>
    </row>
    <row r="27" spans="1:8" x14ac:dyDescent="0.25">
      <c r="A27" s="47" t="s">
        <v>24</v>
      </c>
      <c r="B27" s="266">
        <v>3.6</v>
      </c>
      <c r="C27" s="266">
        <v>3</v>
      </c>
      <c r="D27" s="266">
        <v>2.5</v>
      </c>
      <c r="E27" s="266">
        <v>4.9000000000000004</v>
      </c>
      <c r="F27" s="266">
        <v>2.7879706250151517</v>
      </c>
      <c r="G27" s="266">
        <v>3.8391927474547041</v>
      </c>
      <c r="H27" s="266">
        <v>6.7585764650178373</v>
      </c>
    </row>
    <row r="28" spans="1:8" x14ac:dyDescent="0.25">
      <c r="A28" s="47" t="s">
        <v>25</v>
      </c>
      <c r="B28" s="266">
        <v>4.9000000000000004</v>
      </c>
      <c r="C28" s="266">
        <v>3.5</v>
      </c>
      <c r="D28" s="266">
        <v>3</v>
      </c>
      <c r="E28" s="266">
        <v>6</v>
      </c>
      <c r="F28" s="266">
        <v>3.0215186524885445</v>
      </c>
      <c r="G28" s="266">
        <v>5.2073449793668143</v>
      </c>
      <c r="H28" s="266">
        <v>5.0878826310055372</v>
      </c>
    </row>
    <row r="29" spans="1:8" x14ac:dyDescent="0.25">
      <c r="A29" s="47" t="s">
        <v>19</v>
      </c>
      <c r="B29" s="266">
        <v>3.2</v>
      </c>
      <c r="C29" s="266">
        <v>2.1</v>
      </c>
      <c r="D29" s="266">
        <v>1.7</v>
      </c>
      <c r="E29" s="266">
        <v>3.4</v>
      </c>
      <c r="F29" s="266">
        <v>1.8778453668530148</v>
      </c>
      <c r="G29" s="266">
        <v>4.2077709908060665</v>
      </c>
      <c r="H29" s="266">
        <v>5.352557746215628</v>
      </c>
    </row>
    <row r="30" spans="1:8" x14ac:dyDescent="0.25">
      <c r="A30" s="47" t="s">
        <v>12</v>
      </c>
      <c r="B30" s="266">
        <v>5.0999999999999996</v>
      </c>
      <c r="C30" s="266">
        <v>3.9</v>
      </c>
      <c r="D30" s="266">
        <v>3.8</v>
      </c>
      <c r="E30" s="266">
        <v>3.4</v>
      </c>
      <c r="F30" s="266">
        <v>3.4539018482216606</v>
      </c>
      <c r="G30" s="266">
        <v>3.0291757590648718</v>
      </c>
      <c r="H30" s="266">
        <v>5.2046231788846136</v>
      </c>
    </row>
    <row r="31" spans="1:8" x14ac:dyDescent="0.25">
      <c r="A31" s="47" t="s">
        <v>17</v>
      </c>
      <c r="B31" s="266">
        <v>7.7</v>
      </c>
      <c r="C31" s="266">
        <v>5.3</v>
      </c>
      <c r="D31" s="266">
        <v>7</v>
      </c>
      <c r="E31" s="266">
        <v>6</v>
      </c>
      <c r="F31" s="266">
        <v>6.4309606860501498</v>
      </c>
      <c r="G31" s="266">
        <v>6.5797040421572257</v>
      </c>
      <c r="H31" s="266">
        <v>5.9861830237554914</v>
      </c>
    </row>
    <row r="32" spans="1:8" x14ac:dyDescent="0.25">
      <c r="A32" s="47" t="s">
        <v>92</v>
      </c>
      <c r="B32" s="266">
        <v>2.5</v>
      </c>
      <c r="C32" s="266">
        <v>4.7</v>
      </c>
      <c r="D32" s="266">
        <v>3.8</v>
      </c>
      <c r="E32" s="266">
        <v>3.8</v>
      </c>
      <c r="F32" s="266">
        <v>3.062631096070445</v>
      </c>
      <c r="G32" s="266">
        <v>2.6892637373938695</v>
      </c>
      <c r="H32" s="266">
        <v>6.9415569046882553</v>
      </c>
    </row>
    <row r="33" spans="1:8" x14ac:dyDescent="0.25">
      <c r="A33" s="258" t="s">
        <v>13</v>
      </c>
      <c r="B33" s="267">
        <v>5.4</v>
      </c>
      <c r="C33" s="267">
        <v>4.5999999999999996</v>
      </c>
      <c r="D33" s="267">
        <v>5.9</v>
      </c>
      <c r="E33" s="267">
        <v>8.6999999999999993</v>
      </c>
      <c r="F33" s="267">
        <v>5.8580251184421321</v>
      </c>
      <c r="G33" s="267">
        <v>5.5514630321955147</v>
      </c>
      <c r="H33" s="294">
        <v>9.1649460324722956</v>
      </c>
    </row>
    <row r="34" spans="1:8" x14ac:dyDescent="0.25">
      <c r="A34" s="264" t="s">
        <v>193</v>
      </c>
      <c r="B34" s="265"/>
      <c r="C34" s="265"/>
      <c r="D34" s="265"/>
      <c r="E34" s="265"/>
      <c r="F34" s="265"/>
      <c r="G34" s="265"/>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34"/>
  <sheetViews>
    <sheetView showGridLines="0" view="pageLayout" zoomScaleNormal="100" workbookViewId="0">
      <selection activeCell="I13" sqref="I13"/>
    </sheetView>
  </sheetViews>
  <sheetFormatPr defaultRowHeight="15" x14ac:dyDescent="0.25"/>
  <cols>
    <col min="1" max="1" width="25.7109375" customWidth="1"/>
  </cols>
  <sheetData>
    <row r="4" spans="1:8" ht="11.25" customHeight="1" x14ac:dyDescent="0.25"/>
    <row r="5" spans="1:8" x14ac:dyDescent="0.25">
      <c r="A5" s="3" t="s">
        <v>198</v>
      </c>
      <c r="B5" s="3"/>
      <c r="C5" s="3"/>
      <c r="D5" s="3"/>
      <c r="E5" s="3"/>
      <c r="F5" s="3"/>
      <c r="G5" s="3"/>
      <c r="H5" s="3"/>
    </row>
    <row r="6" spans="1:8" ht="11.25" customHeight="1" x14ac:dyDescent="0.25">
      <c r="A6" s="3"/>
      <c r="B6" s="3"/>
      <c r="C6" s="3"/>
      <c r="D6" s="3"/>
      <c r="E6" s="3"/>
      <c r="F6" s="3"/>
      <c r="G6" s="3"/>
      <c r="H6" s="3"/>
    </row>
    <row r="7" spans="1:8" ht="19.5" customHeight="1" x14ac:dyDescent="0.25">
      <c r="A7" s="254"/>
      <c r="B7" s="151">
        <v>2015</v>
      </c>
      <c r="C7" s="151">
        <v>2016</v>
      </c>
      <c r="D7" s="151">
        <v>2017</v>
      </c>
      <c r="E7" s="151">
        <v>2018</v>
      </c>
      <c r="F7" s="151">
        <v>2019</v>
      </c>
      <c r="G7" s="151">
        <v>2020</v>
      </c>
      <c r="H7" s="151">
        <v>2021</v>
      </c>
    </row>
    <row r="8" spans="1:8" ht="7.5" customHeight="1" x14ac:dyDescent="0.25">
      <c r="A8" s="253"/>
      <c r="B8" s="362"/>
      <c r="C8" s="362"/>
      <c r="D8" s="362"/>
      <c r="E8" s="362"/>
      <c r="F8" s="362"/>
      <c r="G8" s="362"/>
    </row>
    <row r="9" spans="1:8" x14ac:dyDescent="0.25">
      <c r="A9" s="100" t="s">
        <v>79</v>
      </c>
      <c r="B9" s="268">
        <v>5.7942633987870051</v>
      </c>
      <c r="C9" s="268">
        <v>5.3513599218131516</v>
      </c>
      <c r="D9" s="268">
        <v>5.0908686774468341</v>
      </c>
      <c r="E9" s="268">
        <v>5.6443039450774481</v>
      </c>
      <c r="F9" s="268">
        <v>5.4191309373575578</v>
      </c>
      <c r="G9" s="268">
        <v>5.953125339541149</v>
      </c>
      <c r="H9" s="268">
        <v>5.9</v>
      </c>
    </row>
    <row r="10" spans="1:8" ht="7.5" customHeight="1" x14ac:dyDescent="0.25">
      <c r="A10" s="46"/>
      <c r="B10" s="259"/>
      <c r="C10" s="259"/>
      <c r="D10" s="259"/>
      <c r="E10" s="259"/>
      <c r="F10" s="259"/>
      <c r="G10" s="259"/>
      <c r="H10" s="259"/>
    </row>
    <row r="11" spans="1:8" x14ac:dyDescent="0.25">
      <c r="A11" s="100" t="s">
        <v>90</v>
      </c>
      <c r="B11" s="106"/>
      <c r="C11" s="106"/>
      <c r="D11" s="106"/>
      <c r="E11" s="106"/>
      <c r="F11" s="106"/>
      <c r="G11" s="106"/>
      <c r="H11" s="106"/>
    </row>
    <row r="12" spans="1:8" x14ac:dyDescent="0.25">
      <c r="A12" s="47" t="s">
        <v>2</v>
      </c>
      <c r="B12" s="266">
        <v>8.179523737433696</v>
      </c>
      <c r="C12" s="266">
        <v>8.6403450207587511</v>
      </c>
      <c r="D12" s="266">
        <v>9.9002538459960441</v>
      </c>
      <c r="E12" s="266">
        <v>10.736743140397261</v>
      </c>
      <c r="F12" s="266">
        <v>11.359062070074243</v>
      </c>
      <c r="G12" s="266">
        <v>8.5820564883781074</v>
      </c>
      <c r="H12" s="266">
        <v>11.441377581735717</v>
      </c>
    </row>
    <row r="13" spans="1:8" x14ac:dyDescent="0.25">
      <c r="A13" s="258" t="s">
        <v>185</v>
      </c>
      <c r="B13" s="266">
        <v>4.0394772200413964</v>
      </c>
      <c r="C13" s="266">
        <v>3.5321587180157588</v>
      </c>
      <c r="D13" s="266">
        <v>6.0023266349974005</v>
      </c>
      <c r="E13" s="266">
        <v>4.5879186334834623</v>
      </c>
      <c r="F13" s="266">
        <v>4.6745787364159908</v>
      </c>
      <c r="G13" s="266">
        <v>4.1261586644950263</v>
      </c>
      <c r="H13" s="266">
        <v>11.953880527282548</v>
      </c>
    </row>
    <row r="14" spans="1:8" x14ac:dyDescent="0.25">
      <c r="A14" s="47" t="s">
        <v>3</v>
      </c>
      <c r="B14" s="266">
        <v>5.7218311882152362</v>
      </c>
      <c r="C14" s="266">
        <v>5.425223827482375</v>
      </c>
      <c r="D14" s="266">
        <v>4.343022273262835</v>
      </c>
      <c r="E14" s="266">
        <v>5.4871073694098635</v>
      </c>
      <c r="F14" s="266">
        <v>4.2780648405233199</v>
      </c>
      <c r="G14" s="266">
        <v>7.1285540634979645</v>
      </c>
      <c r="H14" s="266">
        <v>7.5067399285358105</v>
      </c>
    </row>
    <row r="15" spans="1:8" x14ac:dyDescent="0.25">
      <c r="A15" s="47" t="s">
        <v>14</v>
      </c>
      <c r="B15" s="266">
        <v>7.3882692827445382</v>
      </c>
      <c r="C15" s="266">
        <v>7.08415829368872</v>
      </c>
      <c r="D15" s="266">
        <v>6.074369165253235</v>
      </c>
      <c r="E15" s="266">
        <v>7.0440912018593744</v>
      </c>
      <c r="F15" s="266">
        <v>7.0160890611277944</v>
      </c>
      <c r="G15" s="266">
        <v>7.77518480162757</v>
      </c>
      <c r="H15" s="266">
        <v>7.6531991777937352</v>
      </c>
    </row>
    <row r="16" spans="1:8" x14ac:dyDescent="0.25">
      <c r="A16" s="47" t="s">
        <v>4</v>
      </c>
      <c r="B16" s="266">
        <v>8.9733465656879758</v>
      </c>
      <c r="C16" s="266">
        <v>6.0982767032763405</v>
      </c>
      <c r="D16" s="266">
        <v>8.7892416725094584</v>
      </c>
      <c r="E16" s="266">
        <v>7.2229216428195979</v>
      </c>
      <c r="F16" s="266">
        <v>8.59536179953054</v>
      </c>
      <c r="G16" s="266">
        <v>9.706267470436627</v>
      </c>
      <c r="H16" s="266">
        <v>10.277672008034124</v>
      </c>
    </row>
    <row r="17" spans="1:8" x14ac:dyDescent="0.25">
      <c r="A17" s="47" t="s">
        <v>91</v>
      </c>
      <c r="B17" s="266">
        <v>6.6058031643381874</v>
      </c>
      <c r="C17" s="266">
        <v>7.3512064521781593</v>
      </c>
      <c r="D17" s="266">
        <v>5.1537266098312058</v>
      </c>
      <c r="E17" s="266">
        <v>11.799213095622294</v>
      </c>
      <c r="F17" s="266">
        <v>7.3861478128300257</v>
      </c>
      <c r="G17" s="266">
        <v>7.030219999314502</v>
      </c>
      <c r="H17" s="266">
        <v>10.751985164757791</v>
      </c>
    </row>
    <row r="18" spans="1:8" x14ac:dyDescent="0.25">
      <c r="A18" s="47" t="s">
        <v>5</v>
      </c>
      <c r="B18" s="266">
        <v>3.3895282735547085</v>
      </c>
      <c r="C18" s="266">
        <v>2.9811284786231056</v>
      </c>
      <c r="D18" s="266">
        <v>2.146856831042367</v>
      </c>
      <c r="E18" s="266">
        <v>3.0494591165956826</v>
      </c>
      <c r="F18" s="266">
        <v>2.7504984922696125</v>
      </c>
      <c r="G18" s="266">
        <v>3.3440769348795052</v>
      </c>
      <c r="H18" s="266">
        <v>2.704238580380725</v>
      </c>
    </row>
    <row r="19" spans="1:8" x14ac:dyDescent="0.25">
      <c r="A19" s="47" t="s">
        <v>6</v>
      </c>
      <c r="B19" s="266">
        <v>3.1750206665430927</v>
      </c>
      <c r="C19" s="266">
        <v>2.407076050505871</v>
      </c>
      <c r="D19" s="266">
        <v>3.8856273839420949</v>
      </c>
      <c r="E19" s="266">
        <v>2.974570145650508</v>
      </c>
      <c r="F19" s="266">
        <v>2.8018017779307804</v>
      </c>
      <c r="G19" s="266">
        <v>2.4771970912328545</v>
      </c>
      <c r="H19" s="266">
        <v>2.1865819314072783</v>
      </c>
    </row>
    <row r="20" spans="1:8" x14ac:dyDescent="0.25">
      <c r="A20" s="47" t="s">
        <v>7</v>
      </c>
      <c r="B20" s="266">
        <v>4.382889555582179</v>
      </c>
      <c r="C20" s="266">
        <v>5.1943138649417762</v>
      </c>
      <c r="D20" s="266">
        <v>4.8259391313101272</v>
      </c>
      <c r="E20" s="266">
        <v>3.3358848708439672</v>
      </c>
      <c r="F20" s="266">
        <v>6.5007895062488537</v>
      </c>
      <c r="G20" s="266">
        <v>4.198595416549991</v>
      </c>
      <c r="H20" s="266">
        <v>6.8183162896279574</v>
      </c>
    </row>
    <row r="21" spans="1:8" x14ac:dyDescent="0.25">
      <c r="A21" s="47" t="s">
        <v>8</v>
      </c>
      <c r="B21" s="266">
        <v>5.4124231668638139</v>
      </c>
      <c r="C21" s="266">
        <v>5.7808698225880697</v>
      </c>
      <c r="D21" s="266">
        <v>3.0137484056079469</v>
      </c>
      <c r="E21" s="266">
        <v>4.70477069134638</v>
      </c>
      <c r="F21" s="266">
        <v>4.2245083193467297</v>
      </c>
      <c r="G21" s="266">
        <v>3.7428567097767802</v>
      </c>
      <c r="H21" s="266">
        <v>6.5200821744111996</v>
      </c>
    </row>
    <row r="22" spans="1:8" x14ac:dyDescent="0.25">
      <c r="A22" s="47" t="s">
        <v>9</v>
      </c>
      <c r="B22" s="266">
        <v>6.8257998764877676</v>
      </c>
      <c r="C22" s="266">
        <v>6.3729569731351399</v>
      </c>
      <c r="D22" s="266">
        <v>5.2506650010763245</v>
      </c>
      <c r="E22" s="266">
        <v>5.8984330276007322</v>
      </c>
      <c r="F22" s="266">
        <v>5.7789890339365471</v>
      </c>
      <c r="G22" s="266">
        <v>7.4480648076669436</v>
      </c>
      <c r="H22" s="266">
        <v>5.806638819417433</v>
      </c>
    </row>
    <row r="23" spans="1:8" x14ac:dyDescent="0.25">
      <c r="A23" s="47" t="s">
        <v>10</v>
      </c>
      <c r="B23" s="266">
        <v>4.094964967202082</v>
      </c>
      <c r="C23" s="266">
        <v>3.3226294670132042</v>
      </c>
      <c r="D23" s="266">
        <v>3.7878915511001918</v>
      </c>
      <c r="E23" s="266">
        <v>4.3314067629288804</v>
      </c>
      <c r="F23" s="266">
        <v>3.8697546956899807</v>
      </c>
      <c r="G23" s="266">
        <v>3.8727130791379802</v>
      </c>
      <c r="H23" s="266">
        <v>5.8912959194972991</v>
      </c>
    </row>
    <row r="24" spans="1:8" x14ac:dyDescent="0.25">
      <c r="A24" s="47" t="s">
        <v>11</v>
      </c>
      <c r="B24" s="266">
        <v>5.8831887076575642</v>
      </c>
      <c r="C24" s="266">
        <v>5.4064284697415417</v>
      </c>
      <c r="D24" s="266">
        <v>5.3861115486190698</v>
      </c>
      <c r="E24" s="266">
        <v>5.7890203567725393</v>
      </c>
      <c r="F24" s="266">
        <v>5.6171743818477919</v>
      </c>
      <c r="G24" s="266">
        <v>6.2351815110325193</v>
      </c>
      <c r="H24" s="266">
        <v>4.8026576384002935</v>
      </c>
    </row>
    <row r="25" spans="1:8" x14ac:dyDescent="0.25">
      <c r="A25" s="47" t="s">
        <v>15</v>
      </c>
      <c r="B25" s="266">
        <v>3.3080122835940244</v>
      </c>
      <c r="C25" s="266">
        <v>4.7164626998970798</v>
      </c>
      <c r="D25" s="266">
        <v>4.119074384039787</v>
      </c>
      <c r="E25" s="266">
        <v>2.9645492141972616</v>
      </c>
      <c r="F25" s="266">
        <v>3.6482355673644489</v>
      </c>
      <c r="G25" s="266">
        <v>4.0448914126433193</v>
      </c>
      <c r="H25" s="266">
        <v>5.8237902635438754</v>
      </c>
    </row>
    <row r="26" spans="1:8" x14ac:dyDescent="0.25">
      <c r="A26" s="47" t="s">
        <v>16</v>
      </c>
      <c r="B26" s="266">
        <v>5.6950446738702905</v>
      </c>
      <c r="C26" s="266">
        <v>3.0261985211328453</v>
      </c>
      <c r="D26" s="266">
        <v>3.6649143509822624</v>
      </c>
      <c r="E26" s="266">
        <v>5.3922690668867466</v>
      </c>
      <c r="F26" s="266">
        <v>3.8848854138836786</v>
      </c>
      <c r="G26" s="266">
        <v>4.8573290736092058</v>
      </c>
      <c r="H26" s="266">
        <v>8.2128895511575646</v>
      </c>
    </row>
    <row r="27" spans="1:8" x14ac:dyDescent="0.25">
      <c r="A27" s="47" t="s">
        <v>24</v>
      </c>
      <c r="B27" s="266">
        <v>3.5766757960642619</v>
      </c>
      <c r="C27" s="266">
        <v>3.3202657530766526</v>
      </c>
      <c r="D27" s="266">
        <v>3.0674522172272765</v>
      </c>
      <c r="E27" s="266">
        <v>5.1663853986800614</v>
      </c>
      <c r="F27" s="266">
        <v>3.0393137856350192</v>
      </c>
      <c r="G27" s="266">
        <v>2.0954747320014047</v>
      </c>
      <c r="H27" s="266">
        <v>6.0307036744342684</v>
      </c>
    </row>
    <row r="28" spans="1:8" x14ac:dyDescent="0.25">
      <c r="A28" s="47" t="s">
        <v>25</v>
      </c>
      <c r="B28" s="266">
        <v>2.5515009629603989</v>
      </c>
      <c r="C28" s="266">
        <v>3.9778719513565872</v>
      </c>
      <c r="D28" s="266">
        <v>3.4162565555626605</v>
      </c>
      <c r="E28" s="266">
        <v>5.7030163370644535</v>
      </c>
      <c r="F28" s="266">
        <v>3.4261870745874496</v>
      </c>
      <c r="G28" s="266">
        <v>5.1442257855939824</v>
      </c>
      <c r="H28" s="266">
        <v>5.433649915476976</v>
      </c>
    </row>
    <row r="29" spans="1:8" x14ac:dyDescent="0.25">
      <c r="A29" s="47" t="s">
        <v>19</v>
      </c>
      <c r="B29" s="266">
        <v>4.3805224482155758</v>
      </c>
      <c r="C29" s="266">
        <v>2.1709474532756419</v>
      </c>
      <c r="D29" s="266">
        <v>1.4338657892898772</v>
      </c>
      <c r="E29" s="266">
        <v>3.5499038505202183</v>
      </c>
      <c r="F29" s="266">
        <v>1.8741480334375378</v>
      </c>
      <c r="G29" s="266">
        <v>3.9406659585262775</v>
      </c>
      <c r="H29" s="266">
        <v>5.9609612373409755</v>
      </c>
    </row>
    <row r="30" spans="1:8" x14ac:dyDescent="0.25">
      <c r="A30" s="47" t="s">
        <v>12</v>
      </c>
      <c r="B30" s="266">
        <v>4.4329193386185803</v>
      </c>
      <c r="C30" s="266">
        <v>3.7889213994314468</v>
      </c>
      <c r="D30" s="266">
        <v>4.0325730951985443</v>
      </c>
      <c r="E30" s="266">
        <v>3.8259657174871613</v>
      </c>
      <c r="F30" s="266">
        <v>4.2932867859711612</v>
      </c>
      <c r="G30" s="266">
        <v>4.9910706151026769</v>
      </c>
      <c r="H30" s="266">
        <v>6.1484546207781934</v>
      </c>
    </row>
    <row r="31" spans="1:8" x14ac:dyDescent="0.25">
      <c r="A31" s="47" t="s">
        <v>17</v>
      </c>
      <c r="B31" s="266">
        <v>9.1968850437198881</v>
      </c>
      <c r="C31" s="266">
        <v>6.353341175503429</v>
      </c>
      <c r="D31" s="266">
        <v>8.0863829609584919</v>
      </c>
      <c r="E31" s="266">
        <v>6.5662611096766756</v>
      </c>
      <c r="F31" s="266">
        <v>7.6273364025066863</v>
      </c>
      <c r="G31" s="266">
        <v>7.9974762199292799</v>
      </c>
      <c r="H31" s="266">
        <v>6.1226916183972824</v>
      </c>
    </row>
    <row r="32" spans="1:8" x14ac:dyDescent="0.25">
      <c r="A32" s="47" t="s">
        <v>92</v>
      </c>
      <c r="B32" s="266">
        <v>1.8859835957398146</v>
      </c>
      <c r="C32" s="266">
        <v>7.1495488138728271</v>
      </c>
      <c r="D32" s="266">
        <v>4.8825042418621143</v>
      </c>
      <c r="E32" s="266">
        <v>3.750362413831168</v>
      </c>
      <c r="F32" s="266">
        <v>2.2482540704583145</v>
      </c>
      <c r="G32" s="266">
        <v>4.4951932300252748</v>
      </c>
      <c r="H32" s="266">
        <v>5.6210799330968149</v>
      </c>
    </row>
    <row r="33" spans="1:8" x14ac:dyDescent="0.25">
      <c r="A33" s="262" t="s">
        <v>13</v>
      </c>
      <c r="B33" s="294">
        <v>4.999925868605045</v>
      </c>
      <c r="C33" s="294">
        <v>6.1394276750907997</v>
      </c>
      <c r="D33" s="294">
        <v>6.5723503432746915</v>
      </c>
      <c r="E33" s="294">
        <v>9.2278362132177705</v>
      </c>
      <c r="F33" s="294">
        <v>6.7186503555426089</v>
      </c>
      <c r="G33" s="294">
        <v>7.9284350452338126</v>
      </c>
      <c r="H33" s="294">
        <v>9.547703874839133</v>
      </c>
    </row>
    <row r="34" spans="1:8" x14ac:dyDescent="0.25">
      <c r="A34" s="11" t="s">
        <v>193</v>
      </c>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4"/>
  <sheetViews>
    <sheetView showGridLines="0" view="pageLayout" zoomScaleNormal="100" workbookViewId="0">
      <selection activeCell="F14" sqref="F14"/>
    </sheetView>
  </sheetViews>
  <sheetFormatPr defaultRowHeight="15" x14ac:dyDescent="0.25"/>
  <cols>
    <col min="1" max="1" width="22.42578125" customWidth="1"/>
  </cols>
  <sheetData>
    <row r="5" spans="1:8" x14ac:dyDescent="0.25">
      <c r="A5" s="3" t="s">
        <v>199</v>
      </c>
      <c r="B5" s="3"/>
      <c r="C5" s="3"/>
      <c r="D5" s="3"/>
      <c r="E5" s="3"/>
      <c r="F5" s="3"/>
      <c r="G5" s="3"/>
      <c r="H5" s="3"/>
    </row>
    <row r="6" spans="1:8" x14ac:dyDescent="0.25">
      <c r="A6" s="3"/>
      <c r="B6" s="3"/>
      <c r="C6" s="3"/>
      <c r="D6" s="3"/>
      <c r="E6" s="3"/>
      <c r="F6" s="3"/>
      <c r="G6" s="3"/>
      <c r="H6" s="3"/>
    </row>
    <row r="7" spans="1:8" ht="21" customHeight="1" x14ac:dyDescent="0.25">
      <c r="A7" s="254"/>
      <c r="B7" s="151">
        <v>2015</v>
      </c>
      <c r="C7" s="151">
        <v>2016</v>
      </c>
      <c r="D7" s="151">
        <v>2017</v>
      </c>
      <c r="E7" s="151">
        <v>2018</v>
      </c>
      <c r="F7" s="151">
        <v>2019</v>
      </c>
      <c r="G7" s="151">
        <v>2020</v>
      </c>
      <c r="H7" s="151">
        <v>2021</v>
      </c>
    </row>
    <row r="8" spans="1:8" ht="9" customHeight="1" x14ac:dyDescent="0.25">
      <c r="A8" s="253"/>
      <c r="B8" s="362"/>
      <c r="C8" s="362"/>
      <c r="D8" s="362"/>
      <c r="E8" s="362"/>
      <c r="F8" s="362"/>
      <c r="G8" s="362"/>
    </row>
    <row r="9" spans="1:8" x14ac:dyDescent="0.25">
      <c r="A9" s="100" t="s">
        <v>79</v>
      </c>
      <c r="B9" s="268">
        <v>4.7268438847264544</v>
      </c>
      <c r="C9" s="268">
        <v>4.4008058819945344</v>
      </c>
      <c r="D9" s="268">
        <v>4.1932965642553359</v>
      </c>
      <c r="E9" s="268">
        <v>4.7746521969441309</v>
      </c>
      <c r="F9" s="268">
        <v>4.6413832456356197</v>
      </c>
      <c r="G9" s="268">
        <v>4.6599643959122607</v>
      </c>
      <c r="H9" s="268">
        <v>5.4</v>
      </c>
    </row>
    <row r="10" spans="1:8" ht="6" customHeight="1" x14ac:dyDescent="0.25">
      <c r="A10" s="46"/>
      <c r="B10" s="259"/>
      <c r="C10" s="259"/>
      <c r="D10" s="259"/>
      <c r="E10" s="259"/>
      <c r="F10" s="259"/>
      <c r="G10" s="259"/>
      <c r="H10" s="259"/>
    </row>
    <row r="11" spans="1:8" x14ac:dyDescent="0.25">
      <c r="A11" s="100" t="s">
        <v>90</v>
      </c>
      <c r="B11" s="106"/>
      <c r="C11" s="106"/>
      <c r="D11" s="106"/>
      <c r="E11" s="106"/>
      <c r="F11" s="106"/>
      <c r="G11" s="106"/>
      <c r="H11" s="106"/>
    </row>
    <row r="12" spans="1:8" x14ac:dyDescent="0.25">
      <c r="A12" s="47" t="s">
        <v>2</v>
      </c>
      <c r="B12" s="266">
        <v>7.135702047701983</v>
      </c>
      <c r="C12" s="266">
        <v>9.2849171629758729</v>
      </c>
      <c r="D12" s="266">
        <v>7.7761015547389896</v>
      </c>
      <c r="E12" s="266">
        <v>9.0669202124588537</v>
      </c>
      <c r="F12" s="266">
        <v>8.1617402611570089</v>
      </c>
      <c r="G12" s="266">
        <v>9.0803389404722967</v>
      </c>
      <c r="H12" s="266">
        <v>12.394671012566215</v>
      </c>
    </row>
    <row r="13" spans="1:8" x14ac:dyDescent="0.25">
      <c r="A13" s="258" t="s">
        <v>185</v>
      </c>
      <c r="B13" s="266">
        <v>3.0377765031619006</v>
      </c>
      <c r="C13" s="266">
        <v>5.5053717083103173</v>
      </c>
      <c r="D13" s="266">
        <v>3.2557267585833252</v>
      </c>
      <c r="E13" s="266">
        <v>5.8861875220517126</v>
      </c>
      <c r="F13" s="266">
        <v>3.4741488070500046</v>
      </c>
      <c r="G13" s="266">
        <v>4.9294042562495788</v>
      </c>
      <c r="H13" s="266">
        <v>6.0082190912736797</v>
      </c>
    </row>
    <row r="14" spans="1:8" x14ac:dyDescent="0.25">
      <c r="A14" s="47" t="s">
        <v>3</v>
      </c>
      <c r="B14" s="266">
        <v>4.3151533109214535</v>
      </c>
      <c r="C14" s="266">
        <v>4.1081022432289638</v>
      </c>
      <c r="D14" s="266">
        <v>1.8275086184902674</v>
      </c>
      <c r="E14" s="266">
        <v>3.5636729977992272</v>
      </c>
      <c r="F14" s="266">
        <v>3.7191867586209817</v>
      </c>
      <c r="G14" s="266">
        <v>5.3790012086399948</v>
      </c>
      <c r="H14" s="266">
        <v>5.0496985833494117</v>
      </c>
    </row>
    <row r="15" spans="1:8" x14ac:dyDescent="0.25">
      <c r="A15" s="47" t="s">
        <v>14</v>
      </c>
      <c r="B15" s="266">
        <v>5.7745044284598945</v>
      </c>
      <c r="C15" s="266">
        <v>5.2772931290871883</v>
      </c>
      <c r="D15" s="266">
        <v>5.6755808887882866</v>
      </c>
      <c r="E15" s="266">
        <v>6.0943805591430964</v>
      </c>
      <c r="F15" s="266">
        <v>6.1701941255087736</v>
      </c>
      <c r="G15" s="266">
        <v>6.3670169173494413</v>
      </c>
      <c r="H15" s="266">
        <v>5.9907635847443146</v>
      </c>
    </row>
    <row r="16" spans="1:8" x14ac:dyDescent="0.25">
      <c r="A16" s="47" t="s">
        <v>4</v>
      </c>
      <c r="B16" s="266">
        <v>9.135811656201632</v>
      </c>
      <c r="C16" s="266">
        <v>5.3955384832908022</v>
      </c>
      <c r="D16" s="266">
        <v>6.401887118955349</v>
      </c>
      <c r="E16" s="266">
        <v>11.465093371687782</v>
      </c>
      <c r="F16" s="266">
        <v>10.387048613432574</v>
      </c>
      <c r="G16" s="266">
        <v>7.0347275186614464</v>
      </c>
      <c r="H16" s="266">
        <v>13.31285714218496</v>
      </c>
    </row>
    <row r="17" spans="1:8" x14ac:dyDescent="0.25">
      <c r="A17" s="47" t="s">
        <v>91</v>
      </c>
      <c r="B17" s="266">
        <v>6.3571186066847369</v>
      </c>
      <c r="C17" s="266">
        <v>9.9511729969074381</v>
      </c>
      <c r="D17" s="266">
        <v>6.3792594929041284</v>
      </c>
      <c r="E17" s="266">
        <v>3.1937811136965397</v>
      </c>
      <c r="F17" s="266">
        <v>4.001096640594211</v>
      </c>
      <c r="G17" s="266">
        <v>5.6170187448127411</v>
      </c>
      <c r="H17" s="266">
        <v>12.880416062997641</v>
      </c>
    </row>
    <row r="18" spans="1:8" x14ac:dyDescent="0.25">
      <c r="A18" s="47" t="s">
        <v>5</v>
      </c>
      <c r="B18" s="266">
        <v>2.4761656061628297</v>
      </c>
      <c r="C18" s="266">
        <v>2.0020060280040894</v>
      </c>
      <c r="D18" s="266">
        <v>3.3710202166048533</v>
      </c>
      <c r="E18" s="266">
        <v>2.623639501420842</v>
      </c>
      <c r="F18" s="266">
        <v>1.3434173140311338</v>
      </c>
      <c r="G18" s="266">
        <v>2.0735147629869211</v>
      </c>
      <c r="H18" s="266">
        <v>2.5554570748145768</v>
      </c>
    </row>
    <row r="19" spans="1:8" x14ac:dyDescent="0.25">
      <c r="A19" s="47" t="s">
        <v>6</v>
      </c>
      <c r="B19" s="266">
        <v>2.5221650852816135</v>
      </c>
      <c r="C19" s="266">
        <v>2.3459150930302202</v>
      </c>
      <c r="D19" s="266">
        <v>2.9234881233445944</v>
      </c>
      <c r="E19" s="266">
        <v>2.0585771496453296</v>
      </c>
      <c r="F19" s="266">
        <v>1.9403245908836055</v>
      </c>
      <c r="G19" s="266">
        <v>2.20252001612333</v>
      </c>
      <c r="H19" s="266">
        <v>3.3678086041313553</v>
      </c>
    </row>
    <row r="20" spans="1:8" x14ac:dyDescent="0.25">
      <c r="A20" s="47" t="s">
        <v>7</v>
      </c>
      <c r="B20" s="266">
        <v>5.6214802020377439</v>
      </c>
      <c r="C20" s="266">
        <v>3.9227833230982911</v>
      </c>
      <c r="D20" s="266">
        <v>3.6226026990394846</v>
      </c>
      <c r="E20" s="266">
        <v>3.8694851178680381</v>
      </c>
      <c r="F20" s="266">
        <v>5.1925597836833379</v>
      </c>
      <c r="G20" s="266">
        <v>5.1153796268936604</v>
      </c>
      <c r="H20" s="266">
        <v>5.8092629805438527</v>
      </c>
    </row>
    <row r="21" spans="1:8" x14ac:dyDescent="0.25">
      <c r="A21" s="47" t="s">
        <v>8</v>
      </c>
      <c r="B21" s="266">
        <v>3.5001345918799114</v>
      </c>
      <c r="C21" s="266">
        <v>4.4173647329831418</v>
      </c>
      <c r="D21" s="266">
        <v>3.9307299050700677</v>
      </c>
      <c r="E21" s="266">
        <v>3.9463058874555141</v>
      </c>
      <c r="F21" s="266">
        <v>4.2670403751965544</v>
      </c>
      <c r="G21" s="266">
        <v>5.100908183685255</v>
      </c>
      <c r="H21" s="266">
        <v>7.9916967104892622</v>
      </c>
    </row>
    <row r="22" spans="1:8" x14ac:dyDescent="0.25">
      <c r="A22" s="47" t="s">
        <v>9</v>
      </c>
      <c r="B22" s="266">
        <v>5.5963198189284178</v>
      </c>
      <c r="C22" s="266">
        <v>5.8637038926310865</v>
      </c>
      <c r="D22" s="266">
        <v>3.7768630378475958</v>
      </c>
      <c r="E22" s="266">
        <v>5.8436246909093539</v>
      </c>
      <c r="F22" s="266">
        <v>6.3929780009259431</v>
      </c>
      <c r="G22" s="266">
        <v>6.0689232780343998</v>
      </c>
      <c r="H22" s="266">
        <v>6.1999991796299572</v>
      </c>
    </row>
    <row r="23" spans="1:8" x14ac:dyDescent="0.25">
      <c r="A23" s="47" t="s">
        <v>10</v>
      </c>
      <c r="B23" s="266">
        <v>4.3974493946756432</v>
      </c>
      <c r="C23" s="266">
        <v>3.1494817713873013</v>
      </c>
      <c r="D23" s="266">
        <v>2.7916702867452678</v>
      </c>
      <c r="E23" s="266">
        <v>3.3405394251061575</v>
      </c>
      <c r="F23" s="266">
        <v>3.8199968079316626</v>
      </c>
      <c r="G23" s="266">
        <v>2.3834853815943937</v>
      </c>
      <c r="H23" s="266">
        <v>5.8810235768966725</v>
      </c>
    </row>
    <row r="24" spans="1:8" x14ac:dyDescent="0.25">
      <c r="A24" s="47" t="s">
        <v>11</v>
      </c>
      <c r="B24" s="266">
        <v>4.2794036156934343</v>
      </c>
      <c r="C24" s="266">
        <v>4.2934793830359572</v>
      </c>
      <c r="D24" s="266">
        <v>4.1829555386589066</v>
      </c>
      <c r="E24" s="266">
        <v>4.4677433103613815</v>
      </c>
      <c r="F24" s="266">
        <v>4.646106726988509</v>
      </c>
      <c r="G24" s="266">
        <v>4.4332663052439312</v>
      </c>
      <c r="H24" s="266">
        <v>3.7959051929376986</v>
      </c>
    </row>
    <row r="25" spans="1:8" x14ac:dyDescent="0.25">
      <c r="A25" s="47" t="s">
        <v>15</v>
      </c>
      <c r="B25" s="266">
        <v>3.387771770913957</v>
      </c>
      <c r="C25" s="266">
        <v>4.3825653040650909</v>
      </c>
      <c r="D25" s="266">
        <v>3.2566095554212811</v>
      </c>
      <c r="E25" s="266">
        <v>3.5453745106551473</v>
      </c>
      <c r="F25" s="266">
        <v>1.846558821626952</v>
      </c>
      <c r="G25" s="266">
        <v>3.2723421781850179</v>
      </c>
      <c r="H25" s="266">
        <v>5.8432159776419708</v>
      </c>
    </row>
    <row r="26" spans="1:8" x14ac:dyDescent="0.25">
      <c r="A26" s="47" t="s">
        <v>16</v>
      </c>
      <c r="B26" s="266">
        <v>4.626005569682218</v>
      </c>
      <c r="C26" s="266">
        <v>2.9213653692025368</v>
      </c>
      <c r="D26" s="266">
        <v>3.483721555142778</v>
      </c>
      <c r="E26" s="266">
        <v>4.324940762801055</v>
      </c>
      <c r="F26" s="266">
        <v>5.7239090404766531</v>
      </c>
      <c r="G26" s="266">
        <v>3.2446873904482438</v>
      </c>
      <c r="H26" s="266">
        <v>7.4145009026855728</v>
      </c>
    </row>
    <row r="27" spans="1:8" x14ac:dyDescent="0.25">
      <c r="A27" s="47" t="s">
        <v>24</v>
      </c>
      <c r="B27" s="266">
        <v>3.5891655547502737</v>
      </c>
      <c r="C27" s="266">
        <v>2.7116555426573621</v>
      </c>
      <c r="D27" s="266">
        <v>2.0485124448221579</v>
      </c>
      <c r="E27" s="266">
        <v>4.5849886089558982</v>
      </c>
      <c r="F27" s="266">
        <v>2.5397524453454974</v>
      </c>
      <c r="G27" s="266">
        <v>5.5806328722937275</v>
      </c>
      <c r="H27" s="266">
        <v>7.4934126132430103</v>
      </c>
    </row>
    <row r="28" spans="1:8" x14ac:dyDescent="0.25">
      <c r="A28" s="47" t="s">
        <v>25</v>
      </c>
      <c r="B28" s="266">
        <v>7.2219235379994453</v>
      </c>
      <c r="C28" s="266">
        <v>3.0906620495043966</v>
      </c>
      <c r="D28" s="266">
        <v>2.5567982815892782</v>
      </c>
      <c r="E28" s="266">
        <v>6.3165186209283704</v>
      </c>
      <c r="F28" s="266">
        <v>2.6104271024022503</v>
      </c>
      <c r="G28" s="266">
        <v>5.2720323483198133</v>
      </c>
      <c r="H28" s="266">
        <v>4.7304238888405417</v>
      </c>
    </row>
    <row r="29" spans="1:8" x14ac:dyDescent="0.25">
      <c r="A29" s="47" t="s">
        <v>19</v>
      </c>
      <c r="B29" s="266">
        <v>2.0901421723786036</v>
      </c>
      <c r="C29" s="266">
        <v>2.0974173187112903</v>
      </c>
      <c r="D29" s="266">
        <v>1.870846563358413</v>
      </c>
      <c r="E29" s="266">
        <v>3.2843751959406653</v>
      </c>
      <c r="F29" s="266">
        <v>1.8815573173598532</v>
      </c>
      <c r="G29" s="266">
        <v>4.4794342686677213</v>
      </c>
      <c r="H29" s="266">
        <v>4.7255522835057935</v>
      </c>
    </row>
    <row r="30" spans="1:8" x14ac:dyDescent="0.25">
      <c r="A30" s="47" t="s">
        <v>12</v>
      </c>
      <c r="B30" s="266">
        <v>5.7708517884805159</v>
      </c>
      <c r="C30" s="266">
        <v>3.9184380136658392</v>
      </c>
      <c r="D30" s="266">
        <v>3.5081247440163095</v>
      </c>
      <c r="E30" s="266">
        <v>3.0973788365914796</v>
      </c>
      <c r="F30" s="266">
        <v>2.6862999711109148</v>
      </c>
      <c r="G30" s="266">
        <v>1.2408059798673921</v>
      </c>
      <c r="H30" s="266">
        <v>4.3467260602090469</v>
      </c>
    </row>
    <row r="31" spans="1:8" x14ac:dyDescent="0.25">
      <c r="A31" s="47" t="s">
        <v>17</v>
      </c>
      <c r="B31" s="266">
        <v>6.3508206359905</v>
      </c>
      <c r="C31" s="266">
        <v>4.357074501415747</v>
      </c>
      <c r="D31" s="266">
        <v>6.0684337828471691</v>
      </c>
      <c r="E31" s="266">
        <v>5.4530855862800944</v>
      </c>
      <c r="F31" s="266">
        <v>5.302254677040156</v>
      </c>
      <c r="G31" s="266">
        <v>5.2443178050618835</v>
      </c>
      <c r="H31" s="266">
        <v>5.85772304109181</v>
      </c>
    </row>
    <row r="32" spans="1:8" x14ac:dyDescent="0.25">
      <c r="A32" s="47" t="s">
        <v>92</v>
      </c>
      <c r="B32" s="266">
        <v>3.0440077996331092</v>
      </c>
      <c r="C32" s="266">
        <v>2.2992697100212252</v>
      </c>
      <c r="D32" s="266">
        <v>2.7014569091841469</v>
      </c>
      <c r="E32" s="266">
        <v>3.8862194329060391</v>
      </c>
      <c r="F32" s="266">
        <v>3.9130846946591165</v>
      </c>
      <c r="G32" s="266">
        <v>0.78852921279008492</v>
      </c>
      <c r="H32" s="266">
        <v>8.3411777848585285</v>
      </c>
    </row>
    <row r="33" spans="1:8" x14ac:dyDescent="0.25">
      <c r="A33" s="262" t="s">
        <v>13</v>
      </c>
      <c r="B33" s="294">
        <v>5.8666131702927808</v>
      </c>
      <c r="C33" s="294">
        <v>3.1369168422184055</v>
      </c>
      <c r="D33" s="294">
        <v>5.2812941233025263</v>
      </c>
      <c r="E33" s="294">
        <v>8.1803893167634616</v>
      </c>
      <c r="F33" s="294">
        <v>5.0296709210330688</v>
      </c>
      <c r="G33" s="294">
        <v>3.2664477880997351</v>
      </c>
      <c r="H33" s="294">
        <v>8.7975652615584679</v>
      </c>
    </row>
    <row r="34" spans="1:8" x14ac:dyDescent="0.25">
      <c r="A34" s="11" t="s">
        <v>193</v>
      </c>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28"/>
  <sheetViews>
    <sheetView showGridLines="0" view="pageLayout" zoomScaleNormal="100" workbookViewId="0">
      <selection activeCell="E25" sqref="E25"/>
    </sheetView>
  </sheetViews>
  <sheetFormatPr defaultRowHeight="15" x14ac:dyDescent="0.25"/>
  <sheetData>
    <row r="6" spans="1:9" ht="26.25" x14ac:dyDescent="0.4">
      <c r="A6" s="4" t="s">
        <v>67</v>
      </c>
    </row>
    <row r="8" spans="1:9" ht="21" x14ac:dyDescent="0.35">
      <c r="A8" s="256" t="s">
        <v>71</v>
      </c>
    </row>
    <row r="10" spans="1:9" ht="15" customHeight="1" x14ac:dyDescent="0.25">
      <c r="A10" s="350" t="s">
        <v>260</v>
      </c>
      <c r="B10" s="350"/>
      <c r="C10" s="350"/>
      <c r="D10" s="350"/>
      <c r="E10" s="350"/>
      <c r="F10" s="350"/>
      <c r="G10" s="350"/>
      <c r="H10" s="350"/>
      <c r="I10" s="350"/>
    </row>
    <row r="11" spans="1:9" x14ac:dyDescent="0.25">
      <c r="A11" s="350"/>
      <c r="B11" s="350"/>
      <c r="C11" s="350"/>
      <c r="D11" s="350"/>
      <c r="E11" s="350"/>
      <c r="F11" s="350"/>
      <c r="G11" s="350"/>
      <c r="H11" s="350"/>
      <c r="I11" s="350"/>
    </row>
    <row r="12" spans="1:9" x14ac:dyDescent="0.25">
      <c r="A12" s="350"/>
      <c r="B12" s="350"/>
      <c r="C12" s="350"/>
      <c r="D12" s="350"/>
      <c r="E12" s="350"/>
      <c r="F12" s="350"/>
      <c r="G12" s="350"/>
      <c r="H12" s="350"/>
      <c r="I12" s="350"/>
    </row>
    <row r="13" spans="1:9" x14ac:dyDescent="0.25">
      <c r="A13" s="350"/>
      <c r="B13" s="350"/>
      <c r="C13" s="350"/>
      <c r="D13" s="350"/>
      <c r="E13" s="350"/>
      <c r="F13" s="350"/>
      <c r="G13" s="350"/>
      <c r="H13" s="350"/>
      <c r="I13" s="350"/>
    </row>
    <row r="14" spans="1:9" x14ac:dyDescent="0.25">
      <c r="A14" s="350"/>
      <c r="B14" s="350"/>
      <c r="C14" s="350"/>
      <c r="D14" s="350"/>
      <c r="E14" s="350"/>
      <c r="F14" s="350"/>
      <c r="G14" s="350"/>
      <c r="H14" s="350"/>
      <c r="I14" s="350"/>
    </row>
    <row r="15" spans="1:9" x14ac:dyDescent="0.25">
      <c r="A15" s="331"/>
      <c r="B15" s="331"/>
      <c r="C15" s="331"/>
      <c r="D15" s="331"/>
      <c r="E15" s="331"/>
      <c r="F15" s="331"/>
      <c r="G15" s="331"/>
      <c r="H15" s="331"/>
      <c r="I15" s="331"/>
    </row>
    <row r="16" spans="1:9" x14ac:dyDescent="0.25">
      <c r="A16" s="350" t="s">
        <v>69</v>
      </c>
      <c r="B16" s="350"/>
      <c r="C16" s="350"/>
      <c r="D16" s="350"/>
      <c r="E16" s="350"/>
      <c r="F16" s="350"/>
      <c r="G16" s="350"/>
      <c r="H16" s="350"/>
      <c r="I16" s="350"/>
    </row>
    <row r="17" spans="1:9" x14ac:dyDescent="0.25">
      <c r="A17" s="350"/>
      <c r="B17" s="350"/>
      <c r="C17" s="350"/>
      <c r="D17" s="350"/>
      <c r="E17" s="350"/>
      <c r="F17" s="350"/>
      <c r="G17" s="350"/>
      <c r="H17" s="350"/>
      <c r="I17" s="350"/>
    </row>
    <row r="18" spans="1:9" x14ac:dyDescent="0.25">
      <c r="A18" s="350"/>
      <c r="B18" s="350"/>
      <c r="C18" s="350"/>
      <c r="D18" s="350"/>
      <c r="E18" s="350"/>
      <c r="F18" s="350"/>
      <c r="G18" s="350"/>
      <c r="H18" s="350"/>
      <c r="I18" s="350"/>
    </row>
    <row r="19" spans="1:9" x14ac:dyDescent="0.25">
      <c r="A19" s="331"/>
      <c r="B19" s="331"/>
      <c r="C19" s="331"/>
      <c r="D19" s="331"/>
      <c r="E19" s="331"/>
      <c r="F19" s="331"/>
      <c r="G19" s="331"/>
      <c r="H19" s="331"/>
      <c r="I19" s="331"/>
    </row>
    <row r="20" spans="1:9" ht="15" customHeight="1" x14ac:dyDescent="0.25">
      <c r="A20" s="350" t="s">
        <v>261</v>
      </c>
      <c r="B20" s="350"/>
      <c r="C20" s="350"/>
      <c r="D20" s="350"/>
      <c r="E20" s="350"/>
      <c r="F20" s="350"/>
      <c r="G20" s="350"/>
      <c r="H20" s="350"/>
      <c r="I20" s="350"/>
    </row>
    <row r="21" spans="1:9" x14ac:dyDescent="0.25">
      <c r="A21" s="350"/>
      <c r="B21" s="350"/>
      <c r="C21" s="350"/>
      <c r="D21" s="350"/>
      <c r="E21" s="350"/>
      <c r="F21" s="350"/>
      <c r="G21" s="350"/>
      <c r="H21" s="350"/>
      <c r="I21" s="350"/>
    </row>
    <row r="22" spans="1:9" x14ac:dyDescent="0.25">
      <c r="A22" s="331"/>
      <c r="B22" s="331"/>
      <c r="C22" s="331"/>
      <c r="D22" s="331"/>
      <c r="E22" s="331"/>
      <c r="F22" s="331"/>
      <c r="G22" s="331"/>
      <c r="H22" s="331"/>
      <c r="I22" s="331"/>
    </row>
    <row r="23" spans="1:9" x14ac:dyDescent="0.25">
      <c r="A23" s="350" t="s">
        <v>70</v>
      </c>
      <c r="B23" s="350"/>
      <c r="C23" s="350"/>
      <c r="D23" s="350"/>
      <c r="E23" s="350"/>
      <c r="F23" s="350"/>
      <c r="G23" s="350"/>
      <c r="H23" s="350"/>
      <c r="I23" s="350"/>
    </row>
    <row r="24" spans="1:9" x14ac:dyDescent="0.25">
      <c r="A24" s="350"/>
      <c r="B24" s="350"/>
      <c r="C24" s="350"/>
      <c r="D24" s="350"/>
      <c r="E24" s="350"/>
      <c r="F24" s="350"/>
      <c r="G24" s="350"/>
      <c r="H24" s="350"/>
      <c r="I24" s="350"/>
    </row>
    <row r="25" spans="1:9" ht="15" customHeight="1" x14ac:dyDescent="0.25"/>
    <row r="28" spans="1:9" x14ac:dyDescent="0.25">
      <c r="A28" s="2"/>
      <c r="B28" s="2"/>
      <c r="C28" s="2"/>
      <c r="D28" s="2"/>
      <c r="E28" s="2"/>
      <c r="F28" s="2"/>
      <c r="G28" s="2"/>
      <c r="H28" s="2"/>
      <c r="I28" s="2"/>
    </row>
  </sheetData>
  <mergeCells count="4">
    <mergeCell ref="A20:I21"/>
    <mergeCell ref="A23:I24"/>
    <mergeCell ref="A10:I14"/>
    <mergeCell ref="A16:I18"/>
  </mergeCells>
  <pageMargins left="0.7" right="0.7" top="0.75" bottom="0.75" header="0.3" footer="0.3"/>
  <pageSetup paperSize="9" orientation="portrait" horizontalDpi="4294967295" verticalDpi="4294967295" r:id="rId1"/>
  <headerFooter>
    <oddHeader>&amp;C&amp;G</oddHead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4"/>
  <sheetViews>
    <sheetView showGridLines="0" view="pageLayout" zoomScaleNormal="100" workbookViewId="0">
      <selection activeCell="H15" sqref="H15"/>
    </sheetView>
  </sheetViews>
  <sheetFormatPr defaultRowHeight="15" x14ac:dyDescent="0.25"/>
  <cols>
    <col min="1" max="1" width="16.85546875" customWidth="1"/>
  </cols>
  <sheetData>
    <row r="5" spans="1:8" x14ac:dyDescent="0.25">
      <c r="A5" s="3" t="s">
        <v>200</v>
      </c>
      <c r="B5" s="3"/>
      <c r="C5" s="3"/>
      <c r="D5" s="3"/>
      <c r="E5" s="3"/>
    </row>
    <row r="6" spans="1:8" x14ac:dyDescent="0.25">
      <c r="A6" s="3"/>
      <c r="B6" s="3"/>
      <c r="C6" s="3"/>
      <c r="D6" s="3"/>
      <c r="E6" s="3"/>
    </row>
    <row r="7" spans="1:8" ht="25.5" customHeight="1" x14ac:dyDescent="0.25">
      <c r="A7" s="254"/>
      <c r="B7" s="151">
        <v>2015</v>
      </c>
      <c r="C7" s="151">
        <v>2016</v>
      </c>
      <c r="D7" s="151">
        <v>2017</v>
      </c>
      <c r="E7" s="151">
        <v>2018</v>
      </c>
      <c r="F7" s="151">
        <v>2019</v>
      </c>
      <c r="G7" s="151">
        <v>2020</v>
      </c>
      <c r="H7" s="151">
        <v>2021</v>
      </c>
    </row>
    <row r="8" spans="1:8" ht="8.25" customHeight="1" x14ac:dyDescent="0.25">
      <c r="A8" s="253"/>
      <c r="B8" s="362"/>
      <c r="C8" s="362"/>
      <c r="D8" s="362"/>
      <c r="E8" s="362"/>
      <c r="F8" s="362"/>
      <c r="G8" s="253"/>
    </row>
    <row r="9" spans="1:8" x14ac:dyDescent="0.25">
      <c r="A9" s="100" t="s">
        <v>96</v>
      </c>
      <c r="B9" s="106">
        <v>2761</v>
      </c>
      <c r="C9" s="106">
        <v>2591</v>
      </c>
      <c r="D9" s="106">
        <v>2497</v>
      </c>
      <c r="E9" s="106">
        <v>2836</v>
      </c>
      <c r="F9" s="106">
        <v>2771</v>
      </c>
      <c r="G9" s="106">
        <v>2959</v>
      </c>
      <c r="H9" s="106">
        <v>3178</v>
      </c>
    </row>
    <row r="10" spans="1:8" ht="6.75" customHeight="1" x14ac:dyDescent="0.25">
      <c r="A10" s="46"/>
      <c r="B10" s="259"/>
      <c r="C10" s="259"/>
      <c r="D10" s="259"/>
      <c r="E10" s="259"/>
      <c r="F10" s="259"/>
      <c r="G10" s="46"/>
      <c r="H10" s="46"/>
    </row>
    <row r="11" spans="1:8" x14ac:dyDescent="0.25">
      <c r="A11" s="100" t="s">
        <v>103</v>
      </c>
      <c r="B11" s="106"/>
      <c r="C11" s="106"/>
      <c r="D11" s="106"/>
      <c r="E11" s="106"/>
      <c r="F11" s="106"/>
      <c r="G11" s="100"/>
      <c r="H11" s="100"/>
    </row>
    <row r="12" spans="1:8" x14ac:dyDescent="0.25">
      <c r="A12" s="47" t="s">
        <v>186</v>
      </c>
      <c r="B12" s="48">
        <v>154</v>
      </c>
      <c r="C12" s="48">
        <v>173</v>
      </c>
      <c r="D12" s="48">
        <v>167</v>
      </c>
      <c r="E12" s="48">
        <v>136</v>
      </c>
      <c r="F12" s="48">
        <v>161</v>
      </c>
      <c r="G12" s="48">
        <v>117</v>
      </c>
      <c r="H12" s="48">
        <v>108</v>
      </c>
    </row>
    <row r="13" spans="1:8" x14ac:dyDescent="0.25">
      <c r="A13" s="269" t="s">
        <v>63</v>
      </c>
      <c r="B13" s="270">
        <v>22</v>
      </c>
      <c r="C13" s="270">
        <v>16</v>
      </c>
      <c r="D13" s="270">
        <v>13</v>
      </c>
      <c r="E13" s="270">
        <v>17</v>
      </c>
      <c r="F13" s="270">
        <v>23</v>
      </c>
      <c r="G13" s="270">
        <v>15</v>
      </c>
      <c r="H13" s="270">
        <v>14</v>
      </c>
    </row>
    <row r="14" spans="1:8" x14ac:dyDescent="0.25">
      <c r="A14" s="47" t="s">
        <v>64</v>
      </c>
      <c r="B14" s="48">
        <v>11</v>
      </c>
      <c r="C14" s="48">
        <v>8</v>
      </c>
      <c r="D14" s="48">
        <v>7</v>
      </c>
      <c r="E14" s="48">
        <v>15</v>
      </c>
      <c r="F14" s="48">
        <v>10</v>
      </c>
      <c r="G14" s="48">
        <v>14</v>
      </c>
      <c r="H14" s="48">
        <v>6</v>
      </c>
    </row>
    <row r="15" spans="1:8" x14ac:dyDescent="0.25">
      <c r="A15" s="271" t="s">
        <v>65</v>
      </c>
      <c r="B15" s="270">
        <v>13</v>
      </c>
      <c r="C15" s="270">
        <v>14</v>
      </c>
      <c r="D15" s="270">
        <v>13</v>
      </c>
      <c r="E15" s="270">
        <v>11</v>
      </c>
      <c r="F15" s="270">
        <v>7</v>
      </c>
      <c r="G15" s="270">
        <v>17</v>
      </c>
      <c r="H15" s="270">
        <v>10</v>
      </c>
    </row>
    <row r="16" spans="1:8" x14ac:dyDescent="0.25">
      <c r="A16" s="47" t="s">
        <v>30</v>
      </c>
      <c r="B16" s="48">
        <v>36</v>
      </c>
      <c r="C16" s="48">
        <v>19</v>
      </c>
      <c r="D16" s="48">
        <v>18</v>
      </c>
      <c r="E16" s="48">
        <v>18</v>
      </c>
      <c r="F16" s="48">
        <v>18</v>
      </c>
      <c r="G16" s="48">
        <v>28</v>
      </c>
      <c r="H16" s="48">
        <v>18</v>
      </c>
    </row>
    <row r="17" spans="1:8" x14ac:dyDescent="0.25">
      <c r="A17" s="269" t="s">
        <v>31</v>
      </c>
      <c r="B17" s="270">
        <v>50</v>
      </c>
      <c r="C17" s="270">
        <v>54</v>
      </c>
      <c r="D17" s="270">
        <v>35</v>
      </c>
      <c r="E17" s="270">
        <v>42</v>
      </c>
      <c r="F17" s="270">
        <v>42</v>
      </c>
      <c r="G17" s="270">
        <v>34</v>
      </c>
      <c r="H17" s="270">
        <v>23</v>
      </c>
    </row>
    <row r="18" spans="1:8" x14ac:dyDescent="0.25">
      <c r="A18" s="47" t="s">
        <v>32</v>
      </c>
      <c r="B18" s="48">
        <v>61</v>
      </c>
      <c r="C18" s="48">
        <v>48</v>
      </c>
      <c r="D18" s="48">
        <v>45</v>
      </c>
      <c r="E18" s="48">
        <v>55</v>
      </c>
      <c r="F18" s="48">
        <v>51</v>
      </c>
      <c r="G18" s="48">
        <v>51</v>
      </c>
      <c r="H18" s="48">
        <v>51</v>
      </c>
    </row>
    <row r="19" spans="1:8" x14ac:dyDescent="0.25">
      <c r="A19" s="269" t="s">
        <v>33</v>
      </c>
      <c r="B19" s="270">
        <v>83</v>
      </c>
      <c r="C19" s="270">
        <v>75</v>
      </c>
      <c r="D19" s="270">
        <v>51</v>
      </c>
      <c r="E19" s="270">
        <v>63</v>
      </c>
      <c r="F19" s="270">
        <v>55</v>
      </c>
      <c r="G19" s="270">
        <v>53</v>
      </c>
      <c r="H19" s="270">
        <v>61</v>
      </c>
    </row>
    <row r="20" spans="1:8" x14ac:dyDescent="0.25">
      <c r="A20" s="47" t="s">
        <v>34</v>
      </c>
      <c r="B20" s="48">
        <v>100</v>
      </c>
      <c r="C20" s="48">
        <v>83</v>
      </c>
      <c r="D20" s="48">
        <v>80</v>
      </c>
      <c r="E20" s="48">
        <v>108</v>
      </c>
      <c r="F20" s="48">
        <v>95</v>
      </c>
      <c r="G20" s="48">
        <v>90</v>
      </c>
      <c r="H20" s="48">
        <v>95</v>
      </c>
    </row>
    <row r="21" spans="1:8" x14ac:dyDescent="0.25">
      <c r="A21" s="269" t="s">
        <v>35</v>
      </c>
      <c r="B21" s="270">
        <v>95</v>
      </c>
      <c r="C21" s="270">
        <v>96</v>
      </c>
      <c r="D21" s="270">
        <v>71</v>
      </c>
      <c r="E21" s="270">
        <v>97</v>
      </c>
      <c r="F21" s="270">
        <v>87</v>
      </c>
      <c r="G21" s="270">
        <v>115</v>
      </c>
      <c r="H21" s="270">
        <v>121</v>
      </c>
    </row>
    <row r="22" spans="1:8" x14ac:dyDescent="0.25">
      <c r="A22" s="47" t="s">
        <v>36</v>
      </c>
      <c r="B22" s="48">
        <v>106</v>
      </c>
      <c r="C22" s="48">
        <v>108</v>
      </c>
      <c r="D22" s="48">
        <v>104</v>
      </c>
      <c r="E22" s="48">
        <v>112</v>
      </c>
      <c r="F22" s="48">
        <v>117</v>
      </c>
      <c r="G22" s="48">
        <v>129</v>
      </c>
      <c r="H22" s="48">
        <v>122</v>
      </c>
    </row>
    <row r="23" spans="1:8" x14ac:dyDescent="0.25">
      <c r="A23" s="269" t="s">
        <v>37</v>
      </c>
      <c r="B23" s="270">
        <v>153</v>
      </c>
      <c r="C23" s="270">
        <v>149</v>
      </c>
      <c r="D23" s="270">
        <v>134</v>
      </c>
      <c r="E23" s="270">
        <v>150</v>
      </c>
      <c r="F23" s="270">
        <v>141</v>
      </c>
      <c r="G23" s="270">
        <v>152</v>
      </c>
      <c r="H23" s="270">
        <v>144</v>
      </c>
    </row>
    <row r="24" spans="1:8" x14ac:dyDescent="0.25">
      <c r="A24" s="47" t="s">
        <v>38</v>
      </c>
      <c r="B24" s="48">
        <v>161</v>
      </c>
      <c r="C24" s="48">
        <v>148</v>
      </c>
      <c r="D24" s="48">
        <v>156</v>
      </c>
      <c r="E24" s="48">
        <v>189</v>
      </c>
      <c r="F24" s="48">
        <v>164</v>
      </c>
      <c r="G24" s="48">
        <v>196</v>
      </c>
      <c r="H24" s="48">
        <v>203</v>
      </c>
    </row>
    <row r="25" spans="1:8" x14ac:dyDescent="0.25">
      <c r="A25" s="269" t="s">
        <v>39</v>
      </c>
      <c r="B25" s="270">
        <v>132</v>
      </c>
      <c r="C25" s="270">
        <v>128</v>
      </c>
      <c r="D25" s="270">
        <v>150</v>
      </c>
      <c r="E25" s="270">
        <v>157</v>
      </c>
      <c r="F25" s="270">
        <v>145</v>
      </c>
      <c r="G25" s="270">
        <v>212</v>
      </c>
      <c r="H25" s="270">
        <v>241</v>
      </c>
    </row>
    <row r="26" spans="1:8" x14ac:dyDescent="0.25">
      <c r="A26" s="47" t="s">
        <v>40</v>
      </c>
      <c r="B26" s="48">
        <v>82</v>
      </c>
      <c r="C26" s="48">
        <v>105</v>
      </c>
      <c r="D26" s="48">
        <v>97</v>
      </c>
      <c r="E26" s="48">
        <v>138</v>
      </c>
      <c r="F26" s="48">
        <v>151</v>
      </c>
      <c r="G26" s="48">
        <v>186</v>
      </c>
      <c r="H26" s="48">
        <v>223</v>
      </c>
    </row>
    <row r="27" spans="1:8" x14ac:dyDescent="0.25">
      <c r="A27" s="269" t="s">
        <v>41</v>
      </c>
      <c r="B27" s="270">
        <v>135</v>
      </c>
      <c r="C27" s="270">
        <v>131</v>
      </c>
      <c r="D27" s="270">
        <v>130</v>
      </c>
      <c r="E27" s="270">
        <v>150</v>
      </c>
      <c r="F27" s="270">
        <v>126</v>
      </c>
      <c r="G27" s="270">
        <v>128</v>
      </c>
      <c r="H27" s="270">
        <v>182</v>
      </c>
    </row>
    <row r="28" spans="1:8" x14ac:dyDescent="0.25">
      <c r="A28" s="47" t="s">
        <v>42</v>
      </c>
      <c r="B28" s="48">
        <v>293</v>
      </c>
      <c r="C28" s="48">
        <v>263</v>
      </c>
      <c r="D28" s="48">
        <v>225</v>
      </c>
      <c r="E28" s="48">
        <v>198</v>
      </c>
      <c r="F28" s="48">
        <v>189</v>
      </c>
      <c r="G28" s="48">
        <v>192</v>
      </c>
      <c r="H28" s="48">
        <v>185</v>
      </c>
    </row>
    <row r="29" spans="1:8" x14ac:dyDescent="0.25">
      <c r="A29" s="269" t="s">
        <v>43</v>
      </c>
      <c r="B29" s="270">
        <v>391</v>
      </c>
      <c r="C29" s="270">
        <v>334</v>
      </c>
      <c r="D29" s="270">
        <v>328</v>
      </c>
      <c r="E29" s="270">
        <v>373</v>
      </c>
      <c r="F29" s="270">
        <v>373</v>
      </c>
      <c r="G29" s="270">
        <v>405</v>
      </c>
      <c r="H29" s="270">
        <v>417</v>
      </c>
    </row>
    <row r="30" spans="1:8" x14ac:dyDescent="0.25">
      <c r="A30" s="47" t="s">
        <v>44</v>
      </c>
      <c r="B30" s="48">
        <v>360</v>
      </c>
      <c r="C30" s="48">
        <v>346</v>
      </c>
      <c r="D30" s="48">
        <v>362</v>
      </c>
      <c r="E30" s="48">
        <v>399</v>
      </c>
      <c r="F30" s="48">
        <v>397</v>
      </c>
      <c r="G30" s="48">
        <v>384</v>
      </c>
      <c r="H30" s="48">
        <v>404</v>
      </c>
    </row>
    <row r="31" spans="1:8" x14ac:dyDescent="0.25">
      <c r="A31" s="269" t="s">
        <v>45</v>
      </c>
      <c r="B31" s="270">
        <v>190</v>
      </c>
      <c r="C31" s="270">
        <v>185</v>
      </c>
      <c r="D31" s="270">
        <v>203</v>
      </c>
      <c r="E31" s="270">
        <v>272</v>
      </c>
      <c r="F31" s="270">
        <v>291</v>
      </c>
      <c r="G31" s="270">
        <v>298</v>
      </c>
      <c r="H31" s="270">
        <v>341</v>
      </c>
    </row>
    <row r="32" spans="1:8" x14ac:dyDescent="0.25">
      <c r="A32" s="47" t="s">
        <v>28</v>
      </c>
      <c r="B32" s="48">
        <v>133</v>
      </c>
      <c r="C32" s="48">
        <v>108</v>
      </c>
      <c r="D32" s="48">
        <v>108</v>
      </c>
      <c r="E32" s="48">
        <v>134</v>
      </c>
      <c r="F32" s="48">
        <v>125</v>
      </c>
      <c r="G32" s="48">
        <v>143</v>
      </c>
      <c r="H32" s="48">
        <v>209</v>
      </c>
    </row>
    <row r="33" spans="1:8" x14ac:dyDescent="0.25">
      <c r="A33" s="272" t="s">
        <v>58</v>
      </c>
      <c r="B33" s="273">
        <v>0</v>
      </c>
      <c r="C33" s="273">
        <v>0</v>
      </c>
      <c r="D33" s="273">
        <v>0</v>
      </c>
      <c r="E33" s="273">
        <v>2</v>
      </c>
      <c r="F33" s="274">
        <v>3</v>
      </c>
      <c r="G33" s="274">
        <v>0</v>
      </c>
      <c r="H33" s="274">
        <v>0</v>
      </c>
    </row>
    <row r="34" spans="1:8" x14ac:dyDescent="0.25">
      <c r="A34" s="11" t="s">
        <v>193</v>
      </c>
    </row>
  </sheetData>
  <mergeCells count="1">
    <mergeCell ref="B8:F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4"/>
  <sheetViews>
    <sheetView showGridLines="0" view="pageLayout" zoomScaleNormal="100" workbookViewId="0">
      <selection activeCell="F13" sqref="F13"/>
    </sheetView>
  </sheetViews>
  <sheetFormatPr defaultRowHeight="15" x14ac:dyDescent="0.25"/>
  <cols>
    <col min="1" max="1" width="16.28515625" customWidth="1"/>
  </cols>
  <sheetData>
    <row r="5" spans="1:8" x14ac:dyDescent="0.25">
      <c r="A5" s="3" t="s">
        <v>201</v>
      </c>
      <c r="B5" s="3"/>
      <c r="C5" s="3"/>
      <c r="D5" s="3"/>
      <c r="E5" s="3"/>
    </row>
    <row r="6" spans="1:8" x14ac:dyDescent="0.25">
      <c r="A6" s="3"/>
      <c r="B6" s="3"/>
      <c r="C6" s="3"/>
      <c r="D6" s="3"/>
      <c r="E6" s="3"/>
    </row>
    <row r="7" spans="1:8" ht="24" customHeight="1" x14ac:dyDescent="0.25">
      <c r="A7" s="254"/>
      <c r="B7" s="151">
        <v>2015</v>
      </c>
      <c r="C7" s="151">
        <v>2016</v>
      </c>
      <c r="D7" s="151">
        <v>2017</v>
      </c>
      <c r="E7" s="151">
        <v>2018</v>
      </c>
      <c r="F7" s="151">
        <v>2019</v>
      </c>
      <c r="G7" s="151">
        <v>2020</v>
      </c>
      <c r="H7" s="151">
        <v>2021</v>
      </c>
    </row>
    <row r="8" spans="1:8" ht="6.75" customHeight="1" x14ac:dyDescent="0.25">
      <c r="A8" s="253"/>
      <c r="B8" s="362"/>
      <c r="C8" s="362"/>
      <c r="D8" s="362"/>
      <c r="E8" s="362"/>
      <c r="F8" s="362"/>
      <c r="G8" s="253"/>
    </row>
    <row r="9" spans="1:8" x14ac:dyDescent="0.25">
      <c r="A9" s="100" t="s">
        <v>96</v>
      </c>
      <c r="B9" s="106">
        <v>1521</v>
      </c>
      <c r="C9" s="106">
        <v>1425</v>
      </c>
      <c r="D9" s="106">
        <v>1375</v>
      </c>
      <c r="E9" s="106">
        <v>1546</v>
      </c>
      <c r="F9" s="106">
        <v>1504</v>
      </c>
      <c r="G9" s="106">
        <v>1676</v>
      </c>
      <c r="H9" s="106">
        <v>1688</v>
      </c>
    </row>
    <row r="10" spans="1:8" ht="6" customHeight="1" x14ac:dyDescent="0.25">
      <c r="A10" s="46"/>
      <c r="B10" s="259"/>
      <c r="C10" s="259"/>
      <c r="D10" s="259"/>
      <c r="E10" s="259"/>
      <c r="F10" s="259"/>
      <c r="G10" s="46"/>
      <c r="H10" s="46"/>
    </row>
    <row r="11" spans="1:8" x14ac:dyDescent="0.25">
      <c r="A11" s="100" t="s">
        <v>103</v>
      </c>
      <c r="B11" s="106"/>
      <c r="C11" s="106"/>
      <c r="D11" s="106"/>
      <c r="E11" s="106"/>
      <c r="F11" s="106"/>
      <c r="G11" s="100"/>
      <c r="H11" s="100"/>
    </row>
    <row r="12" spans="1:8" x14ac:dyDescent="0.25">
      <c r="A12" s="47" t="s">
        <v>186</v>
      </c>
      <c r="B12" s="48">
        <v>93</v>
      </c>
      <c r="C12" s="48">
        <v>92</v>
      </c>
      <c r="D12" s="48">
        <v>101</v>
      </c>
      <c r="E12" s="48">
        <v>81</v>
      </c>
      <c r="F12" s="48">
        <v>83</v>
      </c>
      <c r="G12" s="48">
        <v>65</v>
      </c>
      <c r="H12" s="48">
        <v>54</v>
      </c>
    </row>
    <row r="13" spans="1:8" x14ac:dyDescent="0.25">
      <c r="A13" s="269" t="s">
        <v>105</v>
      </c>
      <c r="B13" s="270">
        <v>9</v>
      </c>
      <c r="C13" s="270">
        <v>6</v>
      </c>
      <c r="D13" s="270">
        <v>5</v>
      </c>
      <c r="E13" s="270">
        <v>9</v>
      </c>
      <c r="F13" s="270">
        <v>13</v>
      </c>
      <c r="G13" s="270">
        <v>10</v>
      </c>
      <c r="H13" s="270">
        <v>4</v>
      </c>
    </row>
    <row r="14" spans="1:8" x14ac:dyDescent="0.25">
      <c r="A14" s="47" t="s">
        <v>104</v>
      </c>
      <c r="B14" s="48">
        <v>6</v>
      </c>
      <c r="C14" s="48">
        <v>6</v>
      </c>
      <c r="D14" s="48">
        <v>2</v>
      </c>
      <c r="E14" s="48">
        <v>9</v>
      </c>
      <c r="F14" s="48">
        <v>6</v>
      </c>
      <c r="G14" s="48">
        <v>6</v>
      </c>
      <c r="H14" s="48">
        <v>4</v>
      </c>
    </row>
    <row r="15" spans="1:8" x14ac:dyDescent="0.25">
      <c r="A15" s="271" t="s">
        <v>106</v>
      </c>
      <c r="B15" s="270">
        <v>10</v>
      </c>
      <c r="C15" s="270">
        <v>8</v>
      </c>
      <c r="D15" s="270">
        <v>6</v>
      </c>
      <c r="E15" s="270">
        <v>8</v>
      </c>
      <c r="F15" s="270">
        <v>4</v>
      </c>
      <c r="G15" s="270">
        <v>13</v>
      </c>
      <c r="H15" s="270">
        <v>5</v>
      </c>
    </row>
    <row r="16" spans="1:8" x14ac:dyDescent="0.25">
      <c r="A16" s="47" t="s">
        <v>30</v>
      </c>
      <c r="B16" s="48">
        <v>23</v>
      </c>
      <c r="C16" s="48">
        <v>13</v>
      </c>
      <c r="D16" s="48">
        <v>10</v>
      </c>
      <c r="E16" s="48">
        <v>8</v>
      </c>
      <c r="F16" s="48">
        <v>14</v>
      </c>
      <c r="G16" s="48">
        <v>21</v>
      </c>
      <c r="H16" s="48">
        <v>11</v>
      </c>
    </row>
    <row r="17" spans="1:8" x14ac:dyDescent="0.25">
      <c r="A17" s="269" t="s">
        <v>31</v>
      </c>
      <c r="B17" s="270">
        <v>36</v>
      </c>
      <c r="C17" s="270">
        <v>39</v>
      </c>
      <c r="D17" s="270">
        <v>25</v>
      </c>
      <c r="E17" s="270">
        <v>33</v>
      </c>
      <c r="F17" s="270">
        <v>32</v>
      </c>
      <c r="G17" s="270">
        <v>25</v>
      </c>
      <c r="H17" s="270">
        <v>15</v>
      </c>
    </row>
    <row r="18" spans="1:8" x14ac:dyDescent="0.25">
      <c r="A18" s="47" t="s">
        <v>32</v>
      </c>
      <c r="B18" s="48">
        <v>50</v>
      </c>
      <c r="C18" s="48">
        <v>36</v>
      </c>
      <c r="D18" s="48">
        <v>34</v>
      </c>
      <c r="E18" s="48">
        <v>39</v>
      </c>
      <c r="F18" s="48">
        <v>40</v>
      </c>
      <c r="G18" s="48">
        <v>39</v>
      </c>
      <c r="H18" s="48">
        <v>33</v>
      </c>
    </row>
    <row r="19" spans="1:8" x14ac:dyDescent="0.25">
      <c r="A19" s="269" t="s">
        <v>33</v>
      </c>
      <c r="B19" s="270">
        <v>60</v>
      </c>
      <c r="C19" s="270">
        <v>61</v>
      </c>
      <c r="D19" s="270">
        <v>37</v>
      </c>
      <c r="E19" s="270">
        <v>48</v>
      </c>
      <c r="F19" s="270">
        <v>37</v>
      </c>
      <c r="G19" s="270">
        <v>37</v>
      </c>
      <c r="H19" s="270">
        <v>51</v>
      </c>
    </row>
    <row r="20" spans="1:8" x14ac:dyDescent="0.25">
      <c r="A20" s="47" t="s">
        <v>34</v>
      </c>
      <c r="B20" s="48">
        <v>86</v>
      </c>
      <c r="C20" s="48">
        <v>54</v>
      </c>
      <c r="D20" s="48">
        <v>58</v>
      </c>
      <c r="E20" s="48">
        <v>80</v>
      </c>
      <c r="F20" s="48">
        <v>64</v>
      </c>
      <c r="G20" s="48">
        <v>58</v>
      </c>
      <c r="H20" s="48">
        <v>63</v>
      </c>
    </row>
    <row r="21" spans="1:8" x14ac:dyDescent="0.25">
      <c r="A21" s="269" t="s">
        <v>35</v>
      </c>
      <c r="B21" s="270">
        <v>73</v>
      </c>
      <c r="C21" s="270">
        <v>80</v>
      </c>
      <c r="D21" s="270">
        <v>51</v>
      </c>
      <c r="E21" s="270">
        <v>77</v>
      </c>
      <c r="F21" s="270">
        <v>63</v>
      </c>
      <c r="G21" s="270">
        <v>82</v>
      </c>
      <c r="H21" s="270">
        <v>89</v>
      </c>
    </row>
    <row r="22" spans="1:8" x14ac:dyDescent="0.25">
      <c r="A22" s="47" t="s">
        <v>36</v>
      </c>
      <c r="B22" s="48">
        <v>73</v>
      </c>
      <c r="C22" s="48">
        <v>76</v>
      </c>
      <c r="D22" s="48">
        <v>75</v>
      </c>
      <c r="E22" s="48">
        <v>81</v>
      </c>
      <c r="F22" s="48">
        <v>92</v>
      </c>
      <c r="G22" s="48">
        <v>94</v>
      </c>
      <c r="H22" s="48">
        <v>88</v>
      </c>
    </row>
    <row r="23" spans="1:8" x14ac:dyDescent="0.25">
      <c r="A23" s="269" t="s">
        <v>37</v>
      </c>
      <c r="B23" s="270">
        <v>112</v>
      </c>
      <c r="C23" s="270">
        <v>101</v>
      </c>
      <c r="D23" s="270">
        <v>91</v>
      </c>
      <c r="E23" s="270">
        <v>111</v>
      </c>
      <c r="F23" s="270">
        <v>108</v>
      </c>
      <c r="G23" s="270">
        <v>118</v>
      </c>
      <c r="H23" s="270">
        <v>92</v>
      </c>
    </row>
    <row r="24" spans="1:8" x14ac:dyDescent="0.25">
      <c r="A24" s="47" t="s">
        <v>38</v>
      </c>
      <c r="B24" s="48">
        <v>112</v>
      </c>
      <c r="C24" s="48">
        <v>99</v>
      </c>
      <c r="D24" s="48">
        <v>109</v>
      </c>
      <c r="E24" s="48">
        <v>124</v>
      </c>
      <c r="F24" s="48">
        <v>122</v>
      </c>
      <c r="G24" s="48">
        <v>142</v>
      </c>
      <c r="H24" s="48">
        <v>146</v>
      </c>
    </row>
    <row r="25" spans="1:8" x14ac:dyDescent="0.25">
      <c r="A25" s="269" t="s">
        <v>39</v>
      </c>
      <c r="B25" s="270">
        <v>82</v>
      </c>
      <c r="C25" s="270">
        <v>80</v>
      </c>
      <c r="D25" s="270">
        <v>102</v>
      </c>
      <c r="E25" s="270">
        <v>89</v>
      </c>
      <c r="F25" s="270">
        <v>85</v>
      </c>
      <c r="G25" s="270">
        <v>136</v>
      </c>
      <c r="H25" s="270">
        <v>170</v>
      </c>
    </row>
    <row r="26" spans="1:8" x14ac:dyDescent="0.25">
      <c r="A26" s="47" t="s">
        <v>40</v>
      </c>
      <c r="B26" s="48">
        <v>52</v>
      </c>
      <c r="C26" s="48">
        <v>59</v>
      </c>
      <c r="D26" s="48">
        <v>64</v>
      </c>
      <c r="E26" s="48">
        <v>80</v>
      </c>
      <c r="F26" s="48">
        <v>90</v>
      </c>
      <c r="G26" s="48">
        <v>116</v>
      </c>
      <c r="H26" s="48">
        <v>131</v>
      </c>
    </row>
    <row r="27" spans="1:8" x14ac:dyDescent="0.25">
      <c r="A27" s="269" t="s">
        <v>41</v>
      </c>
      <c r="B27" s="270">
        <v>68</v>
      </c>
      <c r="C27" s="270">
        <v>80</v>
      </c>
      <c r="D27" s="270">
        <v>76</v>
      </c>
      <c r="E27" s="270">
        <v>88</v>
      </c>
      <c r="F27" s="270">
        <v>77</v>
      </c>
      <c r="G27" s="270">
        <v>86</v>
      </c>
      <c r="H27" s="270">
        <v>99</v>
      </c>
    </row>
    <row r="28" spans="1:8" x14ac:dyDescent="0.25">
      <c r="A28" s="47" t="s">
        <v>42</v>
      </c>
      <c r="B28" s="48">
        <v>139</v>
      </c>
      <c r="C28" s="48">
        <v>127</v>
      </c>
      <c r="D28" s="48">
        <v>95</v>
      </c>
      <c r="E28" s="48">
        <v>95</v>
      </c>
      <c r="F28" s="48">
        <v>92</v>
      </c>
      <c r="G28" s="48">
        <v>110</v>
      </c>
      <c r="H28" s="48">
        <v>80</v>
      </c>
    </row>
    <row r="29" spans="1:8" x14ac:dyDescent="0.25">
      <c r="A29" s="269" t="s">
        <v>43</v>
      </c>
      <c r="B29" s="270">
        <v>181</v>
      </c>
      <c r="C29" s="270">
        <v>153</v>
      </c>
      <c r="D29" s="270">
        <v>163</v>
      </c>
      <c r="E29" s="270">
        <v>167</v>
      </c>
      <c r="F29" s="270">
        <v>163</v>
      </c>
      <c r="G29" s="270">
        <v>194</v>
      </c>
      <c r="H29" s="270">
        <v>194</v>
      </c>
    </row>
    <row r="30" spans="1:8" x14ac:dyDescent="0.25">
      <c r="A30" s="47" t="s">
        <v>44</v>
      </c>
      <c r="B30" s="48">
        <v>138</v>
      </c>
      <c r="C30" s="48">
        <v>157</v>
      </c>
      <c r="D30" s="48">
        <v>159</v>
      </c>
      <c r="E30" s="48">
        <v>168</v>
      </c>
      <c r="F30" s="48">
        <v>182</v>
      </c>
      <c r="G30" s="48">
        <v>160</v>
      </c>
      <c r="H30" s="48">
        <v>146</v>
      </c>
    </row>
    <row r="31" spans="1:8" x14ac:dyDescent="0.25">
      <c r="A31" s="269" t="s">
        <v>45</v>
      </c>
      <c r="B31" s="270">
        <v>79</v>
      </c>
      <c r="C31" s="270">
        <v>64</v>
      </c>
      <c r="D31" s="270">
        <v>85</v>
      </c>
      <c r="E31" s="270">
        <v>106</v>
      </c>
      <c r="F31" s="270">
        <v>97</v>
      </c>
      <c r="G31" s="270">
        <v>114</v>
      </c>
      <c r="H31" s="270">
        <v>138</v>
      </c>
    </row>
    <row r="32" spans="1:8" x14ac:dyDescent="0.25">
      <c r="A32" s="47" t="s">
        <v>28</v>
      </c>
      <c r="B32" s="48">
        <v>39</v>
      </c>
      <c r="C32" s="48">
        <v>34</v>
      </c>
      <c r="D32" s="48">
        <v>27</v>
      </c>
      <c r="E32" s="48">
        <v>44</v>
      </c>
      <c r="F32" s="48">
        <v>40</v>
      </c>
      <c r="G32" s="48">
        <v>50</v>
      </c>
      <c r="H32" s="48">
        <v>75</v>
      </c>
    </row>
    <row r="33" spans="1:8" x14ac:dyDescent="0.25">
      <c r="A33" s="272" t="s">
        <v>58</v>
      </c>
      <c r="B33" s="273">
        <v>0</v>
      </c>
      <c r="C33" s="273">
        <v>0</v>
      </c>
      <c r="D33" s="273">
        <v>0</v>
      </c>
      <c r="E33" s="273">
        <v>1</v>
      </c>
      <c r="F33" s="274">
        <v>0</v>
      </c>
      <c r="G33" s="274">
        <v>0</v>
      </c>
      <c r="H33" s="274">
        <v>0</v>
      </c>
    </row>
    <row r="34" spans="1:8" x14ac:dyDescent="0.25">
      <c r="A34" s="11" t="s">
        <v>193</v>
      </c>
    </row>
  </sheetData>
  <mergeCells count="1">
    <mergeCell ref="B8:F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34"/>
  <sheetViews>
    <sheetView showGridLines="0" view="pageLayout" zoomScaleNormal="100" workbookViewId="0">
      <selection activeCell="F14" sqref="F14"/>
    </sheetView>
  </sheetViews>
  <sheetFormatPr defaultRowHeight="15" x14ac:dyDescent="0.25"/>
  <cols>
    <col min="1" max="1" width="18.28515625" customWidth="1"/>
  </cols>
  <sheetData>
    <row r="5" spans="1:10" x14ac:dyDescent="0.25">
      <c r="A5" s="3" t="s">
        <v>202</v>
      </c>
      <c r="B5" s="3"/>
      <c r="C5" s="3"/>
      <c r="D5" s="3"/>
      <c r="E5" s="3"/>
    </row>
    <row r="6" spans="1:10" x14ac:dyDescent="0.25">
      <c r="A6" s="3"/>
      <c r="B6" s="3"/>
      <c r="C6" s="3"/>
      <c r="D6" s="3"/>
      <c r="E6" s="3"/>
    </row>
    <row r="7" spans="1:10" ht="23.25" customHeight="1" x14ac:dyDescent="0.25">
      <c r="A7" s="254"/>
      <c r="B7" s="151">
        <v>2015</v>
      </c>
      <c r="C7" s="151">
        <v>2016</v>
      </c>
      <c r="D7" s="151">
        <v>2017</v>
      </c>
      <c r="E7" s="151">
        <v>2018</v>
      </c>
      <c r="F7" s="151">
        <v>2019</v>
      </c>
      <c r="G7" s="151">
        <v>2020</v>
      </c>
      <c r="H7" s="151">
        <v>2021</v>
      </c>
    </row>
    <row r="8" spans="1:10" ht="6.75" customHeight="1" x14ac:dyDescent="0.25">
      <c r="A8" s="253"/>
      <c r="B8" s="362"/>
      <c r="C8" s="362"/>
      <c r="D8" s="362"/>
      <c r="E8" s="362"/>
      <c r="F8" s="362"/>
      <c r="G8" s="253"/>
    </row>
    <row r="9" spans="1:10" x14ac:dyDescent="0.25">
      <c r="A9" s="100" t="s">
        <v>96</v>
      </c>
      <c r="B9" s="106">
        <v>1240</v>
      </c>
      <c r="C9" s="106">
        <v>1166</v>
      </c>
      <c r="D9" s="106">
        <v>1122</v>
      </c>
      <c r="E9" s="106">
        <v>1290</v>
      </c>
      <c r="F9" s="106">
        <v>1267</v>
      </c>
      <c r="G9" s="106">
        <v>1283</v>
      </c>
      <c r="H9" s="106">
        <v>1490</v>
      </c>
    </row>
    <row r="10" spans="1:10" ht="6" customHeight="1" x14ac:dyDescent="0.25">
      <c r="A10" s="46"/>
      <c r="B10" s="259"/>
      <c r="C10" s="259"/>
      <c r="D10" s="259"/>
      <c r="E10" s="259"/>
      <c r="F10" s="259"/>
      <c r="G10" s="46"/>
      <c r="H10" s="46"/>
    </row>
    <row r="11" spans="1:10" x14ac:dyDescent="0.25">
      <c r="A11" s="100" t="s">
        <v>103</v>
      </c>
      <c r="B11" s="106"/>
      <c r="C11" s="106"/>
      <c r="D11" s="106"/>
      <c r="E11" s="106"/>
      <c r="F11" s="106"/>
      <c r="G11" s="100"/>
      <c r="H11" s="100"/>
    </row>
    <row r="12" spans="1:10" x14ac:dyDescent="0.25">
      <c r="A12" s="47" t="s">
        <v>187</v>
      </c>
      <c r="B12" s="48">
        <v>61</v>
      </c>
      <c r="C12" s="48">
        <v>81</v>
      </c>
      <c r="D12" s="48">
        <v>66</v>
      </c>
      <c r="E12" s="48">
        <v>55</v>
      </c>
      <c r="F12" s="48">
        <v>78</v>
      </c>
      <c r="G12" s="48">
        <v>52</v>
      </c>
      <c r="H12" s="48">
        <v>54</v>
      </c>
    </row>
    <row r="13" spans="1:10" x14ac:dyDescent="0.25">
      <c r="A13" s="269" t="s">
        <v>63</v>
      </c>
      <c r="B13" s="270">
        <v>13</v>
      </c>
      <c r="C13" s="270">
        <v>10</v>
      </c>
      <c r="D13" s="270">
        <v>8</v>
      </c>
      <c r="E13" s="270">
        <v>8</v>
      </c>
      <c r="F13" s="270">
        <v>10</v>
      </c>
      <c r="G13" s="270">
        <v>5</v>
      </c>
      <c r="H13" s="270">
        <v>10</v>
      </c>
      <c r="I13" s="111"/>
      <c r="J13" s="111"/>
    </row>
    <row r="14" spans="1:10" x14ac:dyDescent="0.25">
      <c r="A14" s="47" t="s">
        <v>64</v>
      </c>
      <c r="B14" s="48">
        <v>5</v>
      </c>
      <c r="C14" s="48">
        <v>2</v>
      </c>
      <c r="D14" s="48">
        <v>5</v>
      </c>
      <c r="E14" s="48">
        <v>6</v>
      </c>
      <c r="F14" s="48">
        <v>4</v>
      </c>
      <c r="G14" s="48">
        <v>8</v>
      </c>
      <c r="H14" s="48">
        <v>2</v>
      </c>
    </row>
    <row r="15" spans="1:10" x14ac:dyDescent="0.25">
      <c r="A15" s="271" t="s">
        <v>65</v>
      </c>
      <c r="B15" s="270">
        <v>3</v>
      </c>
      <c r="C15" s="270">
        <v>6</v>
      </c>
      <c r="D15" s="270">
        <v>7</v>
      </c>
      <c r="E15" s="270">
        <v>3</v>
      </c>
      <c r="F15" s="270">
        <v>3</v>
      </c>
      <c r="G15" s="270">
        <v>4</v>
      </c>
      <c r="H15" s="270">
        <v>5</v>
      </c>
    </row>
    <row r="16" spans="1:10" x14ac:dyDescent="0.25">
      <c r="A16" s="47" t="s">
        <v>30</v>
      </c>
      <c r="B16" s="48">
        <v>13</v>
      </c>
      <c r="C16" s="48">
        <v>6</v>
      </c>
      <c r="D16" s="48">
        <v>8</v>
      </c>
      <c r="E16" s="48">
        <v>10</v>
      </c>
      <c r="F16" s="48">
        <v>4</v>
      </c>
      <c r="G16" s="48">
        <v>7</v>
      </c>
      <c r="H16" s="48">
        <v>7</v>
      </c>
    </row>
    <row r="17" spans="1:8" x14ac:dyDescent="0.25">
      <c r="A17" s="269" t="s">
        <v>31</v>
      </c>
      <c r="B17" s="270">
        <v>14</v>
      </c>
      <c r="C17" s="270">
        <v>15</v>
      </c>
      <c r="D17" s="270">
        <v>10</v>
      </c>
      <c r="E17" s="270">
        <v>9</v>
      </c>
      <c r="F17" s="270">
        <v>10</v>
      </c>
      <c r="G17" s="270">
        <v>9</v>
      </c>
      <c r="H17" s="270">
        <v>8</v>
      </c>
    </row>
    <row r="18" spans="1:8" x14ac:dyDescent="0.25">
      <c r="A18" s="47" t="s">
        <v>32</v>
      </c>
      <c r="B18" s="48">
        <v>11</v>
      </c>
      <c r="C18" s="48">
        <v>12</v>
      </c>
      <c r="D18" s="48">
        <v>11</v>
      </c>
      <c r="E18" s="48">
        <v>16</v>
      </c>
      <c r="F18" s="48">
        <v>11</v>
      </c>
      <c r="G18" s="48">
        <v>12</v>
      </c>
      <c r="H18" s="48">
        <v>18</v>
      </c>
    </row>
    <row r="19" spans="1:8" x14ac:dyDescent="0.25">
      <c r="A19" s="269" t="s">
        <v>33</v>
      </c>
      <c r="B19" s="270">
        <v>23</v>
      </c>
      <c r="C19" s="270">
        <v>14</v>
      </c>
      <c r="D19" s="270">
        <v>14</v>
      </c>
      <c r="E19" s="270">
        <v>15</v>
      </c>
      <c r="F19" s="270">
        <v>18</v>
      </c>
      <c r="G19" s="270">
        <v>16</v>
      </c>
      <c r="H19" s="270">
        <v>10</v>
      </c>
    </row>
    <row r="20" spans="1:8" x14ac:dyDescent="0.25">
      <c r="A20" s="47" t="s">
        <v>34</v>
      </c>
      <c r="B20" s="48">
        <v>14</v>
      </c>
      <c r="C20" s="48">
        <v>29</v>
      </c>
      <c r="D20" s="48">
        <v>22</v>
      </c>
      <c r="E20" s="48">
        <v>28</v>
      </c>
      <c r="F20" s="48">
        <v>31</v>
      </c>
      <c r="G20" s="48">
        <v>32</v>
      </c>
      <c r="H20" s="48">
        <v>32</v>
      </c>
    </row>
    <row r="21" spans="1:8" x14ac:dyDescent="0.25">
      <c r="A21" s="269" t="s">
        <v>35</v>
      </c>
      <c r="B21" s="270">
        <v>22</v>
      </c>
      <c r="C21" s="270">
        <v>16</v>
      </c>
      <c r="D21" s="270">
        <v>20</v>
      </c>
      <c r="E21" s="270">
        <v>20</v>
      </c>
      <c r="F21" s="270">
        <v>24</v>
      </c>
      <c r="G21" s="270">
        <v>33</v>
      </c>
      <c r="H21" s="270">
        <v>32</v>
      </c>
    </row>
    <row r="22" spans="1:8" x14ac:dyDescent="0.25">
      <c r="A22" s="47" t="s">
        <v>36</v>
      </c>
      <c r="B22" s="48">
        <v>33</v>
      </c>
      <c r="C22" s="48">
        <v>32</v>
      </c>
      <c r="D22" s="48">
        <v>29</v>
      </c>
      <c r="E22" s="48">
        <v>31</v>
      </c>
      <c r="F22" s="48">
        <v>25</v>
      </c>
      <c r="G22" s="48">
        <v>35</v>
      </c>
      <c r="H22" s="48">
        <v>34</v>
      </c>
    </row>
    <row r="23" spans="1:8" x14ac:dyDescent="0.25">
      <c r="A23" s="269" t="s">
        <v>37</v>
      </c>
      <c r="B23" s="270">
        <v>41</v>
      </c>
      <c r="C23" s="270">
        <v>48</v>
      </c>
      <c r="D23" s="270">
        <v>43</v>
      </c>
      <c r="E23" s="270">
        <v>39</v>
      </c>
      <c r="F23" s="270">
        <v>33</v>
      </c>
      <c r="G23" s="270">
        <v>34</v>
      </c>
      <c r="H23" s="270">
        <v>52</v>
      </c>
    </row>
    <row r="24" spans="1:8" x14ac:dyDescent="0.25">
      <c r="A24" s="47" t="s">
        <v>38</v>
      </c>
      <c r="B24" s="48">
        <v>49</v>
      </c>
      <c r="C24" s="48">
        <v>49</v>
      </c>
      <c r="D24" s="48">
        <v>47</v>
      </c>
      <c r="E24" s="48">
        <v>65</v>
      </c>
      <c r="F24" s="48">
        <v>42</v>
      </c>
      <c r="G24" s="48">
        <v>54</v>
      </c>
      <c r="H24" s="48">
        <v>57</v>
      </c>
    </row>
    <row r="25" spans="1:8" x14ac:dyDescent="0.25">
      <c r="A25" s="269" t="s">
        <v>39</v>
      </c>
      <c r="B25" s="270">
        <v>50</v>
      </c>
      <c r="C25" s="270">
        <v>48</v>
      </c>
      <c r="D25" s="270">
        <v>48</v>
      </c>
      <c r="E25" s="270">
        <v>68</v>
      </c>
      <c r="F25" s="270">
        <v>60</v>
      </c>
      <c r="G25" s="270">
        <v>76</v>
      </c>
      <c r="H25" s="270">
        <v>71</v>
      </c>
    </row>
    <row r="26" spans="1:8" x14ac:dyDescent="0.25">
      <c r="A26" s="47" t="s">
        <v>40</v>
      </c>
      <c r="B26" s="48">
        <v>30</v>
      </c>
      <c r="C26" s="48">
        <v>46</v>
      </c>
      <c r="D26" s="48">
        <v>33</v>
      </c>
      <c r="E26" s="48">
        <v>58</v>
      </c>
      <c r="F26" s="48">
        <v>61</v>
      </c>
      <c r="G26" s="48">
        <v>70</v>
      </c>
      <c r="H26" s="48">
        <v>92</v>
      </c>
    </row>
    <row r="27" spans="1:8" x14ac:dyDescent="0.25">
      <c r="A27" s="269" t="s">
        <v>41</v>
      </c>
      <c r="B27" s="270">
        <v>67</v>
      </c>
      <c r="C27" s="270">
        <v>51</v>
      </c>
      <c r="D27" s="270">
        <v>54</v>
      </c>
      <c r="E27" s="270">
        <v>62</v>
      </c>
      <c r="F27" s="270">
        <v>49</v>
      </c>
      <c r="G27" s="270">
        <v>42</v>
      </c>
      <c r="H27" s="270">
        <v>83</v>
      </c>
    </row>
    <row r="28" spans="1:8" x14ac:dyDescent="0.25">
      <c r="A28" s="47" t="s">
        <v>42</v>
      </c>
      <c r="B28" s="48">
        <v>154</v>
      </c>
      <c r="C28" s="48">
        <v>136</v>
      </c>
      <c r="D28" s="48">
        <v>130</v>
      </c>
      <c r="E28" s="48">
        <v>103</v>
      </c>
      <c r="F28" s="48">
        <v>97</v>
      </c>
      <c r="G28" s="48">
        <v>82</v>
      </c>
      <c r="H28" s="48">
        <v>105</v>
      </c>
    </row>
    <row r="29" spans="1:8" x14ac:dyDescent="0.25">
      <c r="A29" s="269" t="s">
        <v>43</v>
      </c>
      <c r="B29" s="270">
        <v>210</v>
      </c>
      <c r="C29" s="270">
        <v>181</v>
      </c>
      <c r="D29" s="270">
        <v>165</v>
      </c>
      <c r="E29" s="270">
        <v>206</v>
      </c>
      <c r="F29" s="270">
        <v>210</v>
      </c>
      <c r="G29" s="270">
        <v>211</v>
      </c>
      <c r="H29" s="270">
        <v>223</v>
      </c>
    </row>
    <row r="30" spans="1:8" x14ac:dyDescent="0.25">
      <c r="A30" s="47" t="s">
        <v>44</v>
      </c>
      <c r="B30" s="48">
        <v>222</v>
      </c>
      <c r="C30" s="48">
        <v>189</v>
      </c>
      <c r="D30" s="48">
        <v>203</v>
      </c>
      <c r="E30" s="48">
        <v>231</v>
      </c>
      <c r="F30" s="48">
        <v>215</v>
      </c>
      <c r="G30" s="48">
        <v>224</v>
      </c>
      <c r="H30" s="48">
        <v>258</v>
      </c>
    </row>
    <row r="31" spans="1:8" x14ac:dyDescent="0.25">
      <c r="A31" s="269" t="s">
        <v>45</v>
      </c>
      <c r="B31" s="270">
        <v>111</v>
      </c>
      <c r="C31" s="270">
        <v>121</v>
      </c>
      <c r="D31" s="270">
        <v>118</v>
      </c>
      <c r="E31" s="270">
        <v>166</v>
      </c>
      <c r="F31" s="270">
        <v>194</v>
      </c>
      <c r="G31" s="270">
        <v>184</v>
      </c>
      <c r="H31" s="270">
        <v>203</v>
      </c>
    </row>
    <row r="32" spans="1:8" x14ac:dyDescent="0.25">
      <c r="A32" s="47" t="s">
        <v>28</v>
      </c>
      <c r="B32" s="48">
        <v>94</v>
      </c>
      <c r="C32" s="48">
        <v>74</v>
      </c>
      <c r="D32" s="48">
        <v>81</v>
      </c>
      <c r="E32" s="48">
        <v>90</v>
      </c>
      <c r="F32" s="48">
        <v>85</v>
      </c>
      <c r="G32" s="48">
        <v>93</v>
      </c>
      <c r="H32" s="48">
        <v>134</v>
      </c>
    </row>
    <row r="33" spans="1:8" x14ac:dyDescent="0.25">
      <c r="A33" s="272" t="s">
        <v>58</v>
      </c>
      <c r="B33" s="273">
        <v>0</v>
      </c>
      <c r="C33" s="273">
        <v>0</v>
      </c>
      <c r="D33" s="273">
        <v>0</v>
      </c>
      <c r="E33" s="273">
        <v>1</v>
      </c>
      <c r="F33" s="274">
        <v>3</v>
      </c>
      <c r="G33" s="274">
        <v>0</v>
      </c>
      <c r="H33" s="274">
        <v>0</v>
      </c>
    </row>
    <row r="34" spans="1:8" x14ac:dyDescent="0.25">
      <c r="A34" s="11" t="s">
        <v>193</v>
      </c>
    </row>
  </sheetData>
  <mergeCells count="1">
    <mergeCell ref="B8:F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3"/>
  <sheetViews>
    <sheetView showGridLines="0" view="pageLayout" zoomScaleNormal="100" workbookViewId="0">
      <selection activeCell="J14" sqref="J14"/>
    </sheetView>
  </sheetViews>
  <sheetFormatPr defaultRowHeight="15" x14ac:dyDescent="0.25"/>
  <cols>
    <col min="1" max="1" width="20.85546875" customWidth="1"/>
  </cols>
  <sheetData>
    <row r="5" spans="1:8" x14ac:dyDescent="0.25">
      <c r="A5" s="3" t="s">
        <v>203</v>
      </c>
      <c r="B5" s="3"/>
      <c r="C5" s="3"/>
      <c r="D5" s="3"/>
      <c r="E5" s="3"/>
    </row>
    <row r="6" spans="1:8" x14ac:dyDescent="0.25">
      <c r="A6" s="3"/>
      <c r="B6" s="3"/>
      <c r="C6" s="3"/>
      <c r="D6" s="3"/>
      <c r="E6" s="3"/>
    </row>
    <row r="7" spans="1:8" ht="28.5" customHeight="1" x14ac:dyDescent="0.25">
      <c r="A7" s="254"/>
      <c r="B7" s="151">
        <v>2015</v>
      </c>
      <c r="C7" s="151">
        <v>2016</v>
      </c>
      <c r="D7" s="151">
        <v>2017</v>
      </c>
      <c r="E7" s="151">
        <v>2018</v>
      </c>
      <c r="F7" s="151">
        <v>2019</v>
      </c>
      <c r="G7" s="151">
        <v>2020</v>
      </c>
      <c r="H7" s="151">
        <v>2021</v>
      </c>
    </row>
    <row r="8" spans="1:8" ht="7.5" customHeight="1" x14ac:dyDescent="0.25">
      <c r="A8" s="253"/>
      <c r="B8" s="362"/>
      <c r="C8" s="362"/>
      <c r="D8" s="362"/>
      <c r="E8" s="362"/>
      <c r="F8" s="362"/>
      <c r="G8" s="253"/>
    </row>
    <row r="9" spans="1:8" x14ac:dyDescent="0.25">
      <c r="A9" s="100" t="s">
        <v>96</v>
      </c>
      <c r="B9" s="268">
        <v>5.3</v>
      </c>
      <c r="C9" s="268">
        <v>4.9000000000000004</v>
      </c>
      <c r="D9" s="268">
        <v>4.5999999999999996</v>
      </c>
      <c r="E9" s="268">
        <v>5.2</v>
      </c>
      <c r="F9" s="268">
        <v>5</v>
      </c>
      <c r="G9" s="268">
        <v>5.3</v>
      </c>
      <c r="H9" s="268">
        <v>5.6</v>
      </c>
    </row>
    <row r="10" spans="1:8" ht="6.75" customHeight="1" x14ac:dyDescent="0.25">
      <c r="A10" s="46"/>
      <c r="B10" s="259"/>
      <c r="C10" s="259"/>
      <c r="D10" s="259"/>
      <c r="E10" s="259"/>
      <c r="F10" s="259"/>
      <c r="G10" s="46"/>
      <c r="H10" s="46"/>
    </row>
    <row r="11" spans="1:8" x14ac:dyDescent="0.25">
      <c r="A11" s="100" t="s">
        <v>103</v>
      </c>
      <c r="B11" s="106"/>
      <c r="C11" s="106"/>
      <c r="D11" s="106"/>
      <c r="E11" s="106"/>
      <c r="F11" s="106"/>
      <c r="G11" s="100"/>
      <c r="H11" s="100"/>
    </row>
    <row r="12" spans="1:8" x14ac:dyDescent="0.25">
      <c r="A12" s="47" t="s">
        <v>186</v>
      </c>
      <c r="B12" s="58">
        <v>14.7</v>
      </c>
      <c r="C12" s="58">
        <v>16.399999999999999</v>
      </c>
      <c r="D12" s="58">
        <v>15.9</v>
      </c>
      <c r="E12" s="58">
        <v>13</v>
      </c>
      <c r="F12" s="58">
        <v>15.409479903416781</v>
      </c>
      <c r="G12" s="58">
        <v>11.272589159144786</v>
      </c>
      <c r="H12" s="58">
        <v>10.490266177470435</v>
      </c>
    </row>
    <row r="13" spans="1:8" x14ac:dyDescent="0.25">
      <c r="A13" s="269" t="s">
        <v>63</v>
      </c>
      <c r="B13" s="276">
        <v>0.5</v>
      </c>
      <c r="C13" s="276">
        <v>0.4</v>
      </c>
      <c r="D13" s="276">
        <v>0.3</v>
      </c>
      <c r="E13" s="276">
        <v>0.4</v>
      </c>
      <c r="F13" s="276">
        <v>0.54855075829807032</v>
      </c>
      <c r="G13" s="276">
        <v>0.35812850504422039</v>
      </c>
      <c r="H13" s="276">
        <v>0.3353595698020142</v>
      </c>
    </row>
    <row r="14" spans="1:8" x14ac:dyDescent="0.25">
      <c r="A14" s="47" t="s">
        <v>64</v>
      </c>
      <c r="B14" s="58">
        <v>0.2</v>
      </c>
      <c r="C14" s="58">
        <v>0.2</v>
      </c>
      <c r="D14" s="58">
        <v>0.1</v>
      </c>
      <c r="E14" s="58">
        <v>0.3</v>
      </c>
      <c r="F14" s="58">
        <v>0.1977577011083991</v>
      </c>
      <c r="G14" s="58">
        <v>0.27378756059757781</v>
      </c>
      <c r="H14" s="58">
        <v>0.11624722708750662</v>
      </c>
    </row>
    <row r="15" spans="1:8" x14ac:dyDescent="0.25">
      <c r="A15" s="271" t="s">
        <v>65</v>
      </c>
      <c r="B15" s="276">
        <v>0.3</v>
      </c>
      <c r="C15" s="276">
        <v>0.3</v>
      </c>
      <c r="D15" s="276">
        <v>0.3</v>
      </c>
      <c r="E15" s="276">
        <v>0.2</v>
      </c>
      <c r="F15" s="276">
        <v>0.13686549210458274</v>
      </c>
      <c r="G15" s="276">
        <v>0.33563210237929109</v>
      </c>
      <c r="H15" s="276">
        <v>0.19987039469670786</v>
      </c>
    </row>
    <row r="16" spans="1:8" x14ac:dyDescent="0.25">
      <c r="A16" s="47" t="s">
        <v>30</v>
      </c>
      <c r="B16" s="58">
        <v>0.7</v>
      </c>
      <c r="C16" s="58">
        <v>0.4</v>
      </c>
      <c r="D16" s="58">
        <v>0.4</v>
      </c>
      <c r="E16" s="58">
        <v>0.4</v>
      </c>
      <c r="F16" s="58">
        <v>0.37940047404087496</v>
      </c>
      <c r="G16" s="58">
        <v>0.592995417893735</v>
      </c>
      <c r="H16" s="58">
        <v>0.38191193643515092</v>
      </c>
    </row>
    <row r="17" spans="1:8" x14ac:dyDescent="0.25">
      <c r="A17" s="269" t="s">
        <v>31</v>
      </c>
      <c r="B17" s="276">
        <v>0.9</v>
      </c>
      <c r="C17" s="276">
        <v>1</v>
      </c>
      <c r="D17" s="276">
        <v>0.7</v>
      </c>
      <c r="E17" s="276">
        <v>0.8</v>
      </c>
      <c r="F17" s="276">
        <v>0.86757913874152925</v>
      </c>
      <c r="G17" s="276">
        <v>0.73250526320707132</v>
      </c>
      <c r="H17" s="276">
        <v>0.5057102872598277</v>
      </c>
    </row>
    <row r="18" spans="1:8" x14ac:dyDescent="0.25">
      <c r="A18" s="47" t="s">
        <v>32</v>
      </c>
      <c r="B18" s="58">
        <v>1.2</v>
      </c>
      <c r="C18" s="58">
        <v>0.9</v>
      </c>
      <c r="D18" s="58">
        <v>0.8</v>
      </c>
      <c r="E18" s="58">
        <v>1</v>
      </c>
      <c r="F18" s="58">
        <v>0.93520831585532049</v>
      </c>
      <c r="G18" s="58">
        <v>0.9414204148173988</v>
      </c>
      <c r="H18" s="58">
        <v>0.96380655898603496</v>
      </c>
    </row>
    <row r="19" spans="1:8" x14ac:dyDescent="0.25">
      <c r="A19" s="269" t="s">
        <v>33</v>
      </c>
      <c r="B19" s="276">
        <v>1.9</v>
      </c>
      <c r="C19" s="276">
        <v>1.6</v>
      </c>
      <c r="D19" s="276">
        <v>1</v>
      </c>
      <c r="E19" s="276">
        <v>1.3</v>
      </c>
      <c r="F19" s="276">
        <v>1.0551558087955359</v>
      </c>
      <c r="G19" s="276">
        <v>0.98885723066300835</v>
      </c>
      <c r="H19" s="276">
        <v>1.1126634469053018</v>
      </c>
    </row>
    <row r="20" spans="1:8" x14ac:dyDescent="0.25">
      <c r="A20" s="47" t="s">
        <v>34</v>
      </c>
      <c r="B20" s="58">
        <v>2.8</v>
      </c>
      <c r="C20" s="58">
        <v>2.2999999999999998</v>
      </c>
      <c r="D20" s="58">
        <v>2.1</v>
      </c>
      <c r="E20" s="58">
        <v>2.7</v>
      </c>
      <c r="F20" s="58">
        <v>2.2420334118867631</v>
      </c>
      <c r="G20" s="58">
        <v>2.01816690586609</v>
      </c>
      <c r="H20" s="58">
        <v>2.0369936632779662</v>
      </c>
    </row>
    <row r="21" spans="1:8" x14ac:dyDescent="0.25">
      <c r="A21" s="269" t="s">
        <v>35</v>
      </c>
      <c r="B21" s="276">
        <v>3.5</v>
      </c>
      <c r="C21" s="276">
        <v>3.4</v>
      </c>
      <c r="D21" s="276">
        <v>2.4</v>
      </c>
      <c r="E21" s="276">
        <v>3.1</v>
      </c>
      <c r="F21" s="276">
        <v>2.626386211376587</v>
      </c>
      <c r="G21" s="276">
        <v>3.3179136522209349</v>
      </c>
      <c r="H21" s="276">
        <v>3.3313524194219775</v>
      </c>
    </row>
    <row r="22" spans="1:8" x14ac:dyDescent="0.25">
      <c r="A22" s="47" t="s">
        <v>36</v>
      </c>
      <c r="B22" s="58">
        <v>4.0999999999999996</v>
      </c>
      <c r="C22" s="58">
        <v>4.2</v>
      </c>
      <c r="D22" s="58">
        <v>4</v>
      </c>
      <c r="E22" s="58">
        <v>4.3</v>
      </c>
      <c r="F22" s="58">
        <v>4.4635653021827801</v>
      </c>
      <c r="G22" s="58">
        <v>4.8094379655711013</v>
      </c>
      <c r="H22" s="58">
        <v>4.3697582800707178</v>
      </c>
    </row>
    <row r="23" spans="1:8" x14ac:dyDescent="0.25">
      <c r="A23" s="269" t="s">
        <v>37</v>
      </c>
      <c r="B23" s="276">
        <v>6.7</v>
      </c>
      <c r="C23" s="276">
        <v>6.3</v>
      </c>
      <c r="D23" s="276">
        <v>5.5</v>
      </c>
      <c r="E23" s="276">
        <v>6</v>
      </c>
      <c r="F23" s="276">
        <v>5.6447082786167009</v>
      </c>
      <c r="G23" s="276">
        <v>6.0862607330676823</v>
      </c>
      <c r="H23" s="276">
        <v>5.7086382589454772</v>
      </c>
    </row>
    <row r="24" spans="1:8" x14ac:dyDescent="0.25">
      <c r="A24" s="47" t="s">
        <v>38</v>
      </c>
      <c r="B24" s="58">
        <v>9.4</v>
      </c>
      <c r="C24" s="58">
        <v>8.3000000000000007</v>
      </c>
      <c r="D24" s="58">
        <v>8.1999999999999993</v>
      </c>
      <c r="E24" s="58">
        <v>9.3000000000000007</v>
      </c>
      <c r="F24" s="58">
        <v>7.6416330091537823</v>
      </c>
      <c r="G24" s="58">
        <v>8.9116730038774641</v>
      </c>
      <c r="H24" s="58">
        <v>8.8712873301374824</v>
      </c>
    </row>
    <row r="25" spans="1:8" x14ac:dyDescent="0.25">
      <c r="A25" s="269" t="s">
        <v>39</v>
      </c>
      <c r="B25" s="276">
        <v>11.8</v>
      </c>
      <c r="C25" s="276">
        <v>10.7</v>
      </c>
      <c r="D25" s="276">
        <v>11.7</v>
      </c>
      <c r="E25" s="276">
        <v>11.3</v>
      </c>
      <c r="F25" s="276">
        <v>9.7203649432954613</v>
      </c>
      <c r="G25" s="276">
        <v>12.965943676348546</v>
      </c>
      <c r="H25" s="276">
        <v>14.194216270812234</v>
      </c>
    </row>
    <row r="26" spans="1:8" x14ac:dyDescent="0.25">
      <c r="A26" s="47" t="s">
        <v>40</v>
      </c>
      <c r="B26" s="58">
        <v>14.8</v>
      </c>
      <c r="C26" s="58">
        <v>16.899999999999999</v>
      </c>
      <c r="D26" s="58">
        <v>13.5</v>
      </c>
      <c r="E26" s="58">
        <v>16.899999999999999</v>
      </c>
      <c r="F26" s="58">
        <v>15.997019332709153</v>
      </c>
      <c r="G26" s="58">
        <v>17.745429474960616</v>
      </c>
      <c r="H26" s="58">
        <v>19.808441879276572</v>
      </c>
    </row>
    <row r="27" spans="1:8" x14ac:dyDescent="0.25">
      <c r="A27" s="269" t="s">
        <v>41</v>
      </c>
      <c r="B27" s="276">
        <v>25.3</v>
      </c>
      <c r="C27" s="276">
        <v>24.5</v>
      </c>
      <c r="D27" s="276">
        <v>24</v>
      </c>
      <c r="E27" s="276">
        <v>28.2</v>
      </c>
      <c r="F27" s="276">
        <v>25.715629605644391</v>
      </c>
      <c r="G27" s="276">
        <v>25.570936632587618</v>
      </c>
      <c r="H27" s="276">
        <v>32.293188153602443</v>
      </c>
    </row>
    <row r="28" spans="1:8" x14ac:dyDescent="0.25">
      <c r="A28" s="47" t="s">
        <v>42</v>
      </c>
      <c r="B28" s="58">
        <v>41.7</v>
      </c>
      <c r="C28" s="58">
        <v>40.700000000000003</v>
      </c>
      <c r="D28" s="58">
        <v>39.799999999999997</v>
      </c>
      <c r="E28" s="58">
        <v>40.299999999999997</v>
      </c>
      <c r="F28" s="58">
        <v>39.914162344137878</v>
      </c>
      <c r="G28" s="58">
        <v>42.723400494272568</v>
      </c>
      <c r="H28" s="58">
        <v>40.953780465188352</v>
      </c>
    </row>
    <row r="29" spans="1:8" x14ac:dyDescent="0.25">
      <c r="A29" s="269" t="s">
        <v>43</v>
      </c>
      <c r="B29" s="276">
        <v>71.599999999999994</v>
      </c>
      <c r="C29" s="276">
        <v>60.7</v>
      </c>
      <c r="D29" s="276">
        <v>58.9</v>
      </c>
      <c r="E29" s="276">
        <v>66.400000000000006</v>
      </c>
      <c r="F29" s="276">
        <v>67.680762679565163</v>
      </c>
      <c r="G29" s="276">
        <v>73.20231870181621</v>
      </c>
      <c r="H29" s="276">
        <v>81.926259536032248</v>
      </c>
    </row>
    <row r="30" spans="1:8" x14ac:dyDescent="0.25">
      <c r="A30" s="47" t="s">
        <v>44</v>
      </c>
      <c r="B30" s="58">
        <v>104.3</v>
      </c>
      <c r="C30" s="58">
        <v>96.1</v>
      </c>
      <c r="D30" s="58">
        <v>98</v>
      </c>
      <c r="E30" s="58">
        <v>103.8</v>
      </c>
      <c r="F30" s="58">
        <v>102.48156654682435</v>
      </c>
      <c r="G30" s="58">
        <v>100.18940007840254</v>
      </c>
      <c r="H30" s="58">
        <v>104.13906429370135</v>
      </c>
    </row>
    <row r="31" spans="1:8" x14ac:dyDescent="0.25">
      <c r="A31" s="269" t="s">
        <v>45</v>
      </c>
      <c r="B31" s="276">
        <v>166.6</v>
      </c>
      <c r="C31" s="276">
        <v>141.30000000000001</v>
      </c>
      <c r="D31" s="276">
        <v>138</v>
      </c>
      <c r="E31" s="276">
        <v>170.4</v>
      </c>
      <c r="F31" s="276">
        <v>171.51424866080524</v>
      </c>
      <c r="G31" s="276">
        <v>154.31013068050245</v>
      </c>
      <c r="H31" s="276">
        <v>169.0981529752647</v>
      </c>
    </row>
    <row r="32" spans="1:8" x14ac:dyDescent="0.25">
      <c r="A32" s="47" t="s">
        <v>28</v>
      </c>
      <c r="B32" s="58">
        <v>208.9</v>
      </c>
      <c r="C32" s="58">
        <v>171.8</v>
      </c>
      <c r="D32" s="58">
        <v>178</v>
      </c>
      <c r="E32" s="58">
        <v>219.1</v>
      </c>
      <c r="F32" s="58">
        <v>189.68155975982037</v>
      </c>
      <c r="G32" s="58">
        <v>195.83202109553309</v>
      </c>
      <c r="H32" s="280">
        <v>261.76841847727343</v>
      </c>
    </row>
    <row r="33" spans="1:7" x14ac:dyDescent="0.25">
      <c r="A33" s="277" t="s">
        <v>193</v>
      </c>
      <c r="B33" s="278"/>
      <c r="C33" s="278"/>
      <c r="D33" s="278"/>
      <c r="E33" s="278"/>
      <c r="F33" s="279"/>
      <c r="G33" s="279"/>
    </row>
  </sheetData>
  <mergeCells count="1">
    <mergeCell ref="B8:F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3"/>
  <sheetViews>
    <sheetView showGridLines="0" view="pageLayout" zoomScaleNormal="100" workbookViewId="0">
      <selection activeCell="K16" sqref="K16"/>
    </sheetView>
  </sheetViews>
  <sheetFormatPr defaultRowHeight="15" x14ac:dyDescent="0.25"/>
  <cols>
    <col min="1" max="1" width="17" customWidth="1"/>
  </cols>
  <sheetData>
    <row r="5" spans="1:8" x14ac:dyDescent="0.25">
      <c r="A5" s="3" t="s">
        <v>204</v>
      </c>
      <c r="B5" s="3"/>
      <c r="C5" s="3"/>
      <c r="D5" s="3"/>
      <c r="E5" s="3"/>
    </row>
    <row r="6" spans="1:8" x14ac:dyDescent="0.25">
      <c r="A6" s="3"/>
      <c r="B6" s="3"/>
      <c r="C6" s="3"/>
      <c r="D6" s="3"/>
      <c r="E6" s="3"/>
    </row>
    <row r="7" spans="1:8" ht="24" customHeight="1" x14ac:dyDescent="0.25">
      <c r="A7" s="254"/>
      <c r="B7" s="151">
        <v>2015</v>
      </c>
      <c r="C7" s="151">
        <v>2016</v>
      </c>
      <c r="D7" s="151">
        <v>2017</v>
      </c>
      <c r="E7" s="151">
        <v>2018</v>
      </c>
      <c r="F7" s="151">
        <v>2019</v>
      </c>
      <c r="G7" s="151">
        <v>2020</v>
      </c>
      <c r="H7" s="151">
        <v>2021</v>
      </c>
    </row>
    <row r="8" spans="1:8" ht="6" customHeight="1" x14ac:dyDescent="0.25">
      <c r="A8" s="253"/>
      <c r="B8" s="362"/>
      <c r="C8" s="362"/>
      <c r="D8" s="362"/>
      <c r="E8" s="362"/>
      <c r="F8" s="362"/>
      <c r="G8" s="253"/>
    </row>
    <row r="9" spans="1:8" x14ac:dyDescent="0.25">
      <c r="A9" s="100" t="s">
        <v>96</v>
      </c>
      <c r="B9" s="268">
        <v>5.8</v>
      </c>
      <c r="C9" s="268">
        <v>5.4</v>
      </c>
      <c r="D9" s="268">
        <v>5.0999999999999996</v>
      </c>
      <c r="E9" s="268">
        <v>5.8</v>
      </c>
      <c r="F9" s="268">
        <v>5.4155301859041654</v>
      </c>
      <c r="G9" s="268">
        <v>5.9531199213140171</v>
      </c>
      <c r="H9" s="268">
        <v>5.9</v>
      </c>
    </row>
    <row r="10" spans="1:8" ht="7.5" customHeight="1" x14ac:dyDescent="0.25">
      <c r="A10" s="46"/>
      <c r="B10" s="259"/>
      <c r="C10" s="259"/>
      <c r="D10" s="259"/>
      <c r="E10" s="259"/>
      <c r="F10" s="259"/>
      <c r="G10" s="46"/>
      <c r="H10" s="46"/>
    </row>
    <row r="11" spans="1:8" x14ac:dyDescent="0.25">
      <c r="A11" s="100" t="s">
        <v>103</v>
      </c>
      <c r="B11" s="106"/>
      <c r="C11" s="106"/>
      <c r="D11" s="106"/>
      <c r="E11" s="106"/>
      <c r="F11" s="106"/>
      <c r="G11" s="100"/>
      <c r="H11" s="100"/>
    </row>
    <row r="12" spans="1:8" x14ac:dyDescent="0.25">
      <c r="A12" s="47" t="s">
        <v>186</v>
      </c>
      <c r="B12" s="58">
        <v>17.3</v>
      </c>
      <c r="C12" s="58">
        <v>17.100000000000001</v>
      </c>
      <c r="D12" s="58">
        <v>18.8</v>
      </c>
      <c r="E12" s="58">
        <v>15.1</v>
      </c>
      <c r="F12" s="58">
        <v>15.522899083948097</v>
      </c>
      <c r="G12" s="58">
        <v>12.236292897092264</v>
      </c>
      <c r="H12" s="58">
        <v>10.247653032357231</v>
      </c>
    </row>
    <row r="13" spans="1:8" x14ac:dyDescent="0.25">
      <c r="A13" s="269" t="s">
        <v>63</v>
      </c>
      <c r="B13" s="276">
        <v>0.4</v>
      </c>
      <c r="C13" s="276">
        <v>0.3</v>
      </c>
      <c r="D13" s="276">
        <v>0.2</v>
      </c>
      <c r="E13" s="276">
        <v>0.4</v>
      </c>
      <c r="F13" s="276">
        <v>0.60611997897096093</v>
      </c>
      <c r="G13" s="276">
        <v>0.46669455154369111</v>
      </c>
      <c r="H13" s="276">
        <v>0.18728021372144554</v>
      </c>
    </row>
    <row r="14" spans="1:8" x14ac:dyDescent="0.25">
      <c r="A14" s="47" t="s">
        <v>64</v>
      </c>
      <c r="B14" s="58">
        <v>0.2</v>
      </c>
      <c r="C14" s="58">
        <v>0.2</v>
      </c>
      <c r="D14" s="58">
        <v>0.1</v>
      </c>
      <c r="E14" s="58">
        <v>0.4</v>
      </c>
      <c r="F14" s="58">
        <v>0.23306372926630414</v>
      </c>
      <c r="G14" s="58">
        <v>0.22934210169168529</v>
      </c>
      <c r="H14" s="58">
        <v>0.15145768180402133</v>
      </c>
    </row>
    <row r="15" spans="1:8" x14ac:dyDescent="0.25">
      <c r="A15" s="271" t="s">
        <v>65</v>
      </c>
      <c r="B15" s="276">
        <v>0.4</v>
      </c>
      <c r="C15" s="276">
        <v>0.3</v>
      </c>
      <c r="D15" s="276">
        <v>0.2</v>
      </c>
      <c r="E15" s="276">
        <v>0.3</v>
      </c>
      <c r="F15" s="276">
        <v>0.15682030788331375</v>
      </c>
      <c r="G15" s="276">
        <v>0.51460875660588257</v>
      </c>
      <c r="H15" s="276">
        <v>0.19934915069281658</v>
      </c>
    </row>
    <row r="16" spans="1:8" x14ac:dyDescent="0.25">
      <c r="A16" s="47" t="s">
        <v>30</v>
      </c>
      <c r="B16" s="58">
        <v>0.9</v>
      </c>
      <c r="C16" s="58">
        <v>0.5</v>
      </c>
      <c r="D16" s="58">
        <v>0.4</v>
      </c>
      <c r="E16" s="58">
        <v>0.3</v>
      </c>
      <c r="F16" s="58">
        <v>0.58501215876131196</v>
      </c>
      <c r="G16" s="58">
        <v>0.8847881413123575</v>
      </c>
      <c r="H16" s="58">
        <v>0.46444974515563253</v>
      </c>
    </row>
    <row r="17" spans="1:8" x14ac:dyDescent="0.25">
      <c r="A17" s="269" t="s">
        <v>31</v>
      </c>
      <c r="B17" s="276">
        <v>1.3</v>
      </c>
      <c r="C17" s="276">
        <v>1.4</v>
      </c>
      <c r="D17" s="276">
        <v>1</v>
      </c>
      <c r="E17" s="276">
        <v>1.3</v>
      </c>
      <c r="F17" s="276">
        <v>1.2873054217882489</v>
      </c>
      <c r="G17" s="276">
        <v>1.0436035846976508</v>
      </c>
      <c r="H17" s="276">
        <v>0.63834202060345457</v>
      </c>
    </row>
    <row r="18" spans="1:8" x14ac:dyDescent="0.25">
      <c r="A18" s="47" t="s">
        <v>32</v>
      </c>
      <c r="B18" s="58">
        <v>1.8</v>
      </c>
      <c r="C18" s="58">
        <v>1.3</v>
      </c>
      <c r="D18" s="58">
        <v>1.2</v>
      </c>
      <c r="E18" s="58">
        <v>1.4</v>
      </c>
      <c r="F18" s="58">
        <v>1.4092210170238484</v>
      </c>
      <c r="G18" s="58">
        <v>1.3850023799132538</v>
      </c>
      <c r="H18" s="58">
        <v>1.1998617662826061</v>
      </c>
    </row>
    <row r="19" spans="1:8" x14ac:dyDescent="0.25">
      <c r="A19" s="269" t="s">
        <v>33</v>
      </c>
      <c r="B19" s="276">
        <v>2.5</v>
      </c>
      <c r="C19" s="276">
        <v>2.4</v>
      </c>
      <c r="D19" s="276">
        <v>1.4</v>
      </c>
      <c r="E19" s="276">
        <v>1.8</v>
      </c>
      <c r="F19" s="276">
        <v>1.3322276687140078</v>
      </c>
      <c r="G19" s="276">
        <v>1.293585427796264</v>
      </c>
      <c r="H19" s="276">
        <v>1.7470214802734034</v>
      </c>
    </row>
    <row r="20" spans="1:8" x14ac:dyDescent="0.25">
      <c r="A20" s="47" t="s">
        <v>34</v>
      </c>
      <c r="B20" s="58">
        <v>4.5</v>
      </c>
      <c r="C20" s="58">
        <v>2.7</v>
      </c>
      <c r="D20" s="58">
        <v>2.8</v>
      </c>
      <c r="E20" s="58">
        <v>3.6</v>
      </c>
      <c r="F20" s="58">
        <v>2.7769417656242417</v>
      </c>
      <c r="G20" s="58">
        <v>2.4055829862252418</v>
      </c>
      <c r="H20" s="58">
        <v>2.5006109810436046</v>
      </c>
    </row>
    <row r="21" spans="1:8" x14ac:dyDescent="0.25">
      <c r="A21" s="269" t="s">
        <v>35</v>
      </c>
      <c r="B21" s="276">
        <v>5.0999999999999996</v>
      </c>
      <c r="C21" s="276">
        <v>5.3</v>
      </c>
      <c r="D21" s="276">
        <v>3.2</v>
      </c>
      <c r="E21" s="276">
        <v>4.5999999999999996</v>
      </c>
      <c r="F21" s="276">
        <v>3.5379992087776411</v>
      </c>
      <c r="G21" s="276">
        <v>4.3761877609378788</v>
      </c>
      <c r="H21" s="276">
        <v>4.4976086526694043</v>
      </c>
    </row>
    <row r="22" spans="1:8" x14ac:dyDescent="0.25">
      <c r="A22" s="47" t="s">
        <v>36</v>
      </c>
      <c r="B22" s="58">
        <v>5.7</v>
      </c>
      <c r="C22" s="58">
        <v>5.9</v>
      </c>
      <c r="D22" s="58">
        <v>5.7</v>
      </c>
      <c r="E22" s="58">
        <v>6.1</v>
      </c>
      <c r="F22" s="58">
        <v>6.796428108857377</v>
      </c>
      <c r="G22" s="58">
        <v>6.6938706353147541</v>
      </c>
      <c r="H22" s="58">
        <v>5.9743479834830735</v>
      </c>
    </row>
    <row r="23" spans="1:8" x14ac:dyDescent="0.25">
      <c r="A23" s="269" t="s">
        <v>37</v>
      </c>
      <c r="B23" s="276">
        <v>10.199999999999999</v>
      </c>
      <c r="C23" s="276">
        <v>8.9</v>
      </c>
      <c r="D23" s="276">
        <v>7.7</v>
      </c>
      <c r="E23" s="276">
        <v>9.1999999999999993</v>
      </c>
      <c r="F23" s="276">
        <v>8.8631680281250311</v>
      </c>
      <c r="G23" s="276">
        <v>9.6077327800016405</v>
      </c>
      <c r="H23" s="276">
        <v>7.342042989557493</v>
      </c>
    </row>
    <row r="24" spans="1:8" x14ac:dyDescent="0.25">
      <c r="A24" s="47" t="s">
        <v>38</v>
      </c>
      <c r="B24" s="58">
        <v>14.7</v>
      </c>
      <c r="C24" s="58">
        <v>12.2</v>
      </c>
      <c r="D24" s="58">
        <v>12.4</v>
      </c>
      <c r="E24" s="58">
        <v>13.1</v>
      </c>
      <c r="F24" s="58">
        <v>12.049152740741077</v>
      </c>
      <c r="G24" s="58">
        <v>13.605852406646459</v>
      </c>
      <c r="H24" s="58">
        <v>13.452366849076947</v>
      </c>
    </row>
    <row r="25" spans="1:8" x14ac:dyDescent="0.25">
      <c r="A25" s="269" t="s">
        <v>39</v>
      </c>
      <c r="B25" s="276">
        <v>18.600000000000001</v>
      </c>
      <c r="C25" s="276">
        <v>16.899999999999999</v>
      </c>
      <c r="D25" s="276">
        <v>19.8</v>
      </c>
      <c r="E25" s="276">
        <v>15.6</v>
      </c>
      <c r="F25" s="276">
        <v>13.583641317425297</v>
      </c>
      <c r="G25" s="276">
        <v>19.087663035107777</v>
      </c>
      <c r="H25" s="276">
        <v>22.308400424626281</v>
      </c>
    </row>
    <row r="26" spans="1:8" x14ac:dyDescent="0.25">
      <c r="A26" s="47" t="s">
        <v>40</v>
      </c>
      <c r="B26" s="58">
        <v>22.7</v>
      </c>
      <c r="C26" s="58">
        <v>22.9</v>
      </c>
      <c r="D26" s="58">
        <v>22.1</v>
      </c>
      <c r="E26" s="58">
        <v>24.7</v>
      </c>
      <c r="F26" s="58">
        <v>24.282429795952378</v>
      </c>
      <c r="G26" s="58">
        <v>28.432033388058766</v>
      </c>
      <c r="H26" s="58">
        <v>29.961249475714222</v>
      </c>
    </row>
    <row r="27" spans="1:8" x14ac:dyDescent="0.25">
      <c r="A27" s="269" t="s">
        <v>41</v>
      </c>
      <c r="B27" s="276">
        <v>32.700000000000003</v>
      </c>
      <c r="C27" s="276">
        <v>38.200000000000003</v>
      </c>
      <c r="D27" s="276">
        <v>35.5</v>
      </c>
      <c r="E27" s="276">
        <v>41.7</v>
      </c>
      <c r="F27" s="276">
        <v>38.602784026904466</v>
      </c>
      <c r="G27" s="276">
        <v>41.944026776671883</v>
      </c>
      <c r="H27" s="276">
        <v>42.761421880535025</v>
      </c>
    </row>
    <row r="28" spans="1:8" x14ac:dyDescent="0.25">
      <c r="A28" s="47" t="s">
        <v>42</v>
      </c>
      <c r="B28" s="58">
        <v>52.6</v>
      </c>
      <c r="C28" s="58">
        <v>52.7</v>
      </c>
      <c r="D28" s="58">
        <v>44.8</v>
      </c>
      <c r="E28" s="58">
        <v>51.1</v>
      </c>
      <c r="F28" s="58">
        <v>51.202404492322948</v>
      </c>
      <c r="G28" s="58">
        <v>63.895491590905173</v>
      </c>
      <c r="H28" s="58">
        <v>45.961317201750333</v>
      </c>
    </row>
    <row r="29" spans="1:8" x14ac:dyDescent="0.25">
      <c r="A29" s="269" t="s">
        <v>43</v>
      </c>
      <c r="B29" s="276">
        <v>86</v>
      </c>
      <c r="C29" s="276">
        <v>74</v>
      </c>
      <c r="D29" s="276">
        <v>78.5</v>
      </c>
      <c r="E29" s="276">
        <v>79.400000000000006</v>
      </c>
      <c r="F29" s="276">
        <v>79.280348012168417</v>
      </c>
      <c r="G29" s="276">
        <v>95.260542273664257</v>
      </c>
      <c r="H29" s="276">
        <v>104.23583711870882</v>
      </c>
    </row>
    <row r="30" spans="1:8" x14ac:dyDescent="0.25">
      <c r="A30" s="47" t="s">
        <v>44</v>
      </c>
      <c r="B30" s="58">
        <v>102.3</v>
      </c>
      <c r="C30" s="58">
        <v>110.2</v>
      </c>
      <c r="D30" s="58">
        <v>110.2</v>
      </c>
      <c r="E30" s="58">
        <v>113.8</v>
      </c>
      <c r="F30" s="58">
        <v>124.42707029327623</v>
      </c>
      <c r="G30" s="58">
        <v>110.85597707561654</v>
      </c>
      <c r="H30" s="58">
        <v>102.31328117924039</v>
      </c>
    </row>
    <row r="31" spans="1:8" x14ac:dyDescent="0.25">
      <c r="A31" s="269" t="s">
        <v>45</v>
      </c>
      <c r="B31" s="276">
        <v>194.8</v>
      </c>
      <c r="C31" s="276">
        <v>136.69999999999999</v>
      </c>
      <c r="D31" s="276">
        <v>162.6</v>
      </c>
      <c r="E31" s="276">
        <v>188.2</v>
      </c>
      <c r="F31" s="276">
        <v>160.2876266171545</v>
      </c>
      <c r="G31" s="276">
        <v>167.16472867880674</v>
      </c>
      <c r="H31" s="276">
        <v>190.82910009537599</v>
      </c>
    </row>
    <row r="32" spans="1:8" x14ac:dyDescent="0.25">
      <c r="A32" s="262" t="s">
        <v>28</v>
      </c>
      <c r="B32" s="280">
        <v>265.10000000000002</v>
      </c>
      <c r="C32" s="280">
        <v>233.3</v>
      </c>
      <c r="D32" s="280">
        <v>196.4</v>
      </c>
      <c r="E32" s="280">
        <v>323</v>
      </c>
      <c r="F32" s="280">
        <v>271.26820824272932</v>
      </c>
      <c r="G32" s="280">
        <v>293.37644644953224</v>
      </c>
      <c r="H32" s="280">
        <v>393.78060166525364</v>
      </c>
    </row>
    <row r="33" spans="1:1" x14ac:dyDescent="0.25">
      <c r="A33" s="11" t="s">
        <v>193</v>
      </c>
    </row>
  </sheetData>
  <mergeCells count="1">
    <mergeCell ref="B8:F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3"/>
  <sheetViews>
    <sheetView showGridLines="0" view="pageLayout" zoomScaleNormal="100" workbookViewId="0">
      <selection activeCell="L16" sqref="L16"/>
    </sheetView>
  </sheetViews>
  <sheetFormatPr defaultRowHeight="15" x14ac:dyDescent="0.25"/>
  <sheetData>
    <row r="5" spans="1:8" x14ac:dyDescent="0.25">
      <c r="A5" s="3" t="s">
        <v>205</v>
      </c>
      <c r="B5" s="3"/>
      <c r="C5" s="3"/>
      <c r="D5" s="3"/>
      <c r="E5" s="3"/>
    </row>
    <row r="6" spans="1:8" x14ac:dyDescent="0.25">
      <c r="A6" s="3"/>
      <c r="B6" s="3"/>
      <c r="C6" s="3"/>
      <c r="D6" s="3"/>
      <c r="E6" s="3"/>
    </row>
    <row r="7" spans="1:8" ht="27.75" customHeight="1" x14ac:dyDescent="0.25">
      <c r="A7" s="254"/>
      <c r="B7" s="151">
        <v>2015</v>
      </c>
      <c r="C7" s="151">
        <v>2016</v>
      </c>
      <c r="D7" s="151">
        <v>2017</v>
      </c>
      <c r="E7" s="151">
        <v>2018</v>
      </c>
      <c r="F7" s="151">
        <v>2019</v>
      </c>
      <c r="G7" s="151">
        <v>2020</v>
      </c>
      <c r="H7" s="151">
        <v>2021</v>
      </c>
    </row>
    <row r="8" spans="1:8" ht="6.75" customHeight="1" x14ac:dyDescent="0.25">
      <c r="A8" s="253"/>
      <c r="B8" s="362"/>
      <c r="C8" s="362"/>
      <c r="D8" s="362"/>
      <c r="E8" s="362"/>
      <c r="F8" s="362"/>
      <c r="G8" s="253"/>
    </row>
    <row r="9" spans="1:8" x14ac:dyDescent="0.25">
      <c r="A9" s="100" t="s">
        <v>96</v>
      </c>
      <c r="B9" s="268">
        <v>4.7</v>
      </c>
      <c r="C9" s="268">
        <v>4.4000000000000004</v>
      </c>
      <c r="D9" s="268">
        <v>4.2</v>
      </c>
      <c r="E9" s="268">
        <v>4.8</v>
      </c>
      <c r="F9" s="268">
        <v>4.6450494251345393</v>
      </c>
      <c r="G9" s="268">
        <v>4.6599581009803765</v>
      </c>
      <c r="H9" s="268">
        <v>5.4</v>
      </c>
    </row>
    <row r="10" spans="1:8" ht="6.75" customHeight="1" x14ac:dyDescent="0.25">
      <c r="A10" s="46"/>
      <c r="B10" s="259"/>
      <c r="C10" s="259"/>
      <c r="D10" s="259"/>
      <c r="E10" s="259"/>
      <c r="F10" s="259"/>
      <c r="G10" s="46"/>
      <c r="H10" s="46"/>
    </row>
    <row r="11" spans="1:8" x14ac:dyDescent="0.25">
      <c r="A11" s="100" t="s">
        <v>103</v>
      </c>
      <c r="B11" s="106"/>
      <c r="C11" s="106"/>
      <c r="D11" s="106"/>
      <c r="E11" s="106"/>
      <c r="F11" s="106"/>
      <c r="G11" s="100"/>
      <c r="H11" s="100"/>
    </row>
    <row r="12" spans="1:8" x14ac:dyDescent="0.25">
      <c r="A12" s="47" t="s">
        <v>57</v>
      </c>
      <c r="B12" s="58">
        <v>11.9</v>
      </c>
      <c r="C12" s="58">
        <v>15.8</v>
      </c>
      <c r="D12" s="58">
        <v>12.8</v>
      </c>
      <c r="E12" s="58">
        <v>10.7</v>
      </c>
      <c r="F12" s="58">
        <v>15.2905964024814</v>
      </c>
      <c r="G12" s="58">
        <v>10.26229426933903</v>
      </c>
      <c r="H12" s="58">
        <v>10.744645620138689</v>
      </c>
    </row>
    <row r="13" spans="1:8" x14ac:dyDescent="0.25">
      <c r="A13" s="281" t="s">
        <v>63</v>
      </c>
      <c r="B13" s="276">
        <v>0.7</v>
      </c>
      <c r="C13" s="276">
        <v>0.5</v>
      </c>
      <c r="D13" s="276">
        <v>0.4</v>
      </c>
      <c r="E13" s="276">
        <v>0.4</v>
      </c>
      <c r="F13" s="276">
        <v>0.48826302684504785</v>
      </c>
      <c r="G13" s="276">
        <v>0.24441373174104949</v>
      </c>
      <c r="H13" s="276">
        <v>0.4904877916441136</v>
      </c>
    </row>
    <row r="14" spans="1:8" x14ac:dyDescent="0.25">
      <c r="A14" s="275" t="s">
        <v>64</v>
      </c>
      <c r="B14" s="58">
        <v>0.2</v>
      </c>
      <c r="C14" s="58">
        <v>0.1</v>
      </c>
      <c r="D14" s="58">
        <v>0.2</v>
      </c>
      <c r="E14" s="58">
        <v>0.2</v>
      </c>
      <c r="F14" s="58">
        <v>0.16114153103696197</v>
      </c>
      <c r="G14" s="58">
        <v>0.32034923144942823</v>
      </c>
      <c r="H14" s="58">
        <v>7.9352115193524531E-2</v>
      </c>
    </row>
    <row r="15" spans="1:8" x14ac:dyDescent="0.25">
      <c r="A15" s="271" t="s">
        <v>65</v>
      </c>
      <c r="B15" s="276">
        <v>0.1</v>
      </c>
      <c r="C15" s="276">
        <v>0.2</v>
      </c>
      <c r="D15" s="276">
        <v>0.3</v>
      </c>
      <c r="E15" s="276">
        <v>0.1</v>
      </c>
      <c r="F15" s="276">
        <v>0.11701287340523413</v>
      </c>
      <c r="G15" s="276">
        <v>0.15754986380396679</v>
      </c>
      <c r="H15" s="276">
        <v>0.200394371670192</v>
      </c>
    </row>
    <row r="16" spans="1:8" x14ac:dyDescent="0.25">
      <c r="A16" s="47" t="s">
        <v>30</v>
      </c>
      <c r="B16" s="58">
        <v>0.5</v>
      </c>
      <c r="C16" s="58">
        <v>0.2</v>
      </c>
      <c r="D16" s="58">
        <v>0.3</v>
      </c>
      <c r="E16" s="58">
        <v>0.4</v>
      </c>
      <c r="F16" s="58">
        <v>0.17012483851930962</v>
      </c>
      <c r="G16" s="58">
        <v>0.29808280624203132</v>
      </c>
      <c r="H16" s="58">
        <v>0.29854127693235322</v>
      </c>
    </row>
    <row r="17" spans="1:8" x14ac:dyDescent="0.25">
      <c r="A17" s="269" t="s">
        <v>31</v>
      </c>
      <c r="B17" s="276">
        <v>0.5</v>
      </c>
      <c r="C17" s="276">
        <v>0.6</v>
      </c>
      <c r="D17" s="276">
        <v>0.4</v>
      </c>
      <c r="E17" s="276">
        <v>0.4</v>
      </c>
      <c r="F17" s="276">
        <v>0.42458439484511956</v>
      </c>
      <c r="G17" s="276">
        <v>0.40070180684952572</v>
      </c>
      <c r="H17" s="276">
        <v>0.36393063691348537</v>
      </c>
    </row>
    <row r="18" spans="1:8" x14ac:dyDescent="0.25">
      <c r="A18" s="47" t="s">
        <v>32</v>
      </c>
      <c r="B18" s="58">
        <v>0.4</v>
      </c>
      <c r="C18" s="58">
        <v>0.5</v>
      </c>
      <c r="D18" s="58">
        <v>0.4</v>
      </c>
      <c r="E18" s="58">
        <v>0.6</v>
      </c>
      <c r="F18" s="58">
        <v>0.42066893727450333</v>
      </c>
      <c r="G18" s="58">
        <v>0.46127832961672643</v>
      </c>
      <c r="H18" s="58">
        <v>0.70832637568594281</v>
      </c>
    </row>
    <row r="19" spans="1:8" x14ac:dyDescent="0.25">
      <c r="A19" s="269" t="s">
        <v>33</v>
      </c>
      <c r="B19" s="276">
        <v>1.1000000000000001</v>
      </c>
      <c r="C19" s="276">
        <v>0.6</v>
      </c>
      <c r="D19" s="276">
        <v>0.6</v>
      </c>
      <c r="E19" s="276">
        <v>0.6</v>
      </c>
      <c r="F19" s="276">
        <v>0.73915983474379698</v>
      </c>
      <c r="G19" s="276">
        <v>0.64013956987585785</v>
      </c>
      <c r="H19" s="276">
        <v>0.39015463631433173</v>
      </c>
    </row>
    <row r="20" spans="1:8" x14ac:dyDescent="0.25">
      <c r="A20" s="47" t="s">
        <v>34</v>
      </c>
      <c r="B20" s="58">
        <v>0.9</v>
      </c>
      <c r="C20" s="58">
        <v>1.7</v>
      </c>
      <c r="D20" s="58">
        <v>1.3</v>
      </c>
      <c r="E20" s="58">
        <v>1.5</v>
      </c>
      <c r="F20" s="58">
        <v>1.6041136853745057</v>
      </c>
      <c r="G20" s="58">
        <v>1.5621686084693203</v>
      </c>
      <c r="H20" s="58">
        <v>1.4922927382198174</v>
      </c>
    </row>
    <row r="21" spans="1:8" x14ac:dyDescent="0.25">
      <c r="A21" s="269" t="s">
        <v>35</v>
      </c>
      <c r="B21" s="276">
        <v>1.7</v>
      </c>
      <c r="C21" s="276">
        <v>1.2</v>
      </c>
      <c r="D21" s="276">
        <v>1.4</v>
      </c>
      <c r="E21" s="276">
        <v>1.4</v>
      </c>
      <c r="F21" s="276">
        <v>1.5667136165369857</v>
      </c>
      <c r="G21" s="276">
        <v>2.0725303556557209</v>
      </c>
      <c r="H21" s="276">
        <v>1.9354887688285796</v>
      </c>
    </row>
    <row r="22" spans="1:8" x14ac:dyDescent="0.25">
      <c r="A22" s="47" t="s">
        <v>36</v>
      </c>
      <c r="B22" s="58">
        <v>2.5</v>
      </c>
      <c r="C22" s="58">
        <v>2.5</v>
      </c>
      <c r="D22" s="58">
        <v>2.2999999999999998</v>
      </c>
      <c r="E22" s="58">
        <v>2.4</v>
      </c>
      <c r="F22" s="58">
        <v>1.9722764632248675</v>
      </c>
      <c r="G22" s="58">
        <v>2.738747691633193</v>
      </c>
      <c r="H22" s="58">
        <v>2.5778034901307221</v>
      </c>
    </row>
    <row r="23" spans="1:8" x14ac:dyDescent="0.25">
      <c r="A23" s="269" t="s">
        <v>37</v>
      </c>
      <c r="B23" s="276">
        <v>3.4</v>
      </c>
      <c r="C23" s="276">
        <v>3.9</v>
      </c>
      <c r="D23" s="276">
        <v>3.4</v>
      </c>
      <c r="E23" s="276">
        <v>3</v>
      </c>
      <c r="F23" s="276">
        <v>2.5793566123706415</v>
      </c>
      <c r="G23" s="276">
        <v>2.6787452631511175</v>
      </c>
      <c r="H23" s="276">
        <v>4.0963080832120387</v>
      </c>
    </row>
    <row r="24" spans="1:8" x14ac:dyDescent="0.25">
      <c r="A24" s="47" t="s">
        <v>38</v>
      </c>
      <c r="B24" s="58">
        <v>5.0999999999999996</v>
      </c>
      <c r="C24" s="58">
        <v>5</v>
      </c>
      <c r="D24" s="58">
        <v>4.5999999999999996</v>
      </c>
      <c r="E24" s="58">
        <v>6</v>
      </c>
      <c r="F24" s="58">
        <v>3.7049491152374201</v>
      </c>
      <c r="G24" s="58">
        <v>4.6725169821279122</v>
      </c>
      <c r="H24" s="58">
        <v>4.7382714919927125</v>
      </c>
    </row>
    <row r="25" spans="1:8" x14ac:dyDescent="0.25">
      <c r="A25" s="269" t="s">
        <v>39</v>
      </c>
      <c r="B25" s="276">
        <v>7.4</v>
      </c>
      <c r="C25" s="276">
        <v>6.6</v>
      </c>
      <c r="D25" s="276">
        <v>6.3</v>
      </c>
      <c r="E25" s="276">
        <v>8.3000000000000007</v>
      </c>
      <c r="F25" s="276">
        <v>6.9287196431756355</v>
      </c>
      <c r="G25" s="276">
        <v>8.2380313601231645</v>
      </c>
      <c r="H25" s="276">
        <v>7.5868490486884035</v>
      </c>
    </row>
    <row r="26" spans="1:8" x14ac:dyDescent="0.25">
      <c r="A26" s="47" t="s">
        <v>40</v>
      </c>
      <c r="B26" s="58">
        <v>9.1999999999999993</v>
      </c>
      <c r="C26" s="58">
        <v>12.6</v>
      </c>
      <c r="D26" s="58">
        <v>7.7</v>
      </c>
      <c r="E26" s="58">
        <v>11.8</v>
      </c>
      <c r="F26" s="58">
        <v>10.640385797357823</v>
      </c>
      <c r="G26" s="58">
        <v>10.934651838040407</v>
      </c>
      <c r="H26" s="58">
        <v>13.361388205819994</v>
      </c>
    </row>
    <row r="27" spans="1:8" x14ac:dyDescent="0.25">
      <c r="A27" s="269" t="s">
        <v>41</v>
      </c>
      <c r="B27" s="276">
        <v>20.6</v>
      </c>
      <c r="C27" s="276">
        <v>15.7</v>
      </c>
      <c r="D27" s="276">
        <v>16.5</v>
      </c>
      <c r="E27" s="276">
        <v>19.3</v>
      </c>
      <c r="F27" s="276">
        <v>16.86706843407956</v>
      </c>
      <c r="G27" s="276">
        <v>14.211604403012069</v>
      </c>
      <c r="H27" s="276">
        <v>24.994785896563929</v>
      </c>
    </row>
    <row r="28" spans="1:8" x14ac:dyDescent="0.25">
      <c r="A28" s="47" t="s">
        <v>42</v>
      </c>
      <c r="B28" s="58">
        <v>35.1</v>
      </c>
      <c r="C28" s="58">
        <v>33.6</v>
      </c>
      <c r="D28" s="58">
        <v>36.799999999999997</v>
      </c>
      <c r="E28" s="58">
        <v>33.799999999999997</v>
      </c>
      <c r="F28" s="58">
        <v>33.01149102295912</v>
      </c>
      <c r="G28" s="58">
        <v>29.576588550628806</v>
      </c>
      <c r="H28" s="58">
        <v>37.814762892181399</v>
      </c>
    </row>
    <row r="29" spans="1:8" x14ac:dyDescent="0.25">
      <c r="A29" s="269" t="s">
        <v>43</v>
      </c>
      <c r="B29" s="276">
        <v>62.5</v>
      </c>
      <c r="C29" s="276">
        <v>52.6</v>
      </c>
      <c r="D29" s="276">
        <v>47.3</v>
      </c>
      <c r="E29" s="276">
        <v>58.7</v>
      </c>
      <c r="F29" s="276">
        <v>60.778446902921168</v>
      </c>
      <c r="G29" s="276">
        <v>60.353109255719993</v>
      </c>
      <c r="H29" s="276">
        <v>69.066356310634106</v>
      </c>
    </row>
    <row r="30" spans="1:8" x14ac:dyDescent="0.25">
      <c r="A30" s="47" t="s">
        <v>44</v>
      </c>
      <c r="B30" s="58">
        <v>105.6</v>
      </c>
      <c r="C30" s="58">
        <v>86.9</v>
      </c>
      <c r="D30" s="58">
        <v>90.1</v>
      </c>
      <c r="E30" s="58">
        <v>97.6</v>
      </c>
      <c r="F30" s="58">
        <v>89.168580952751498</v>
      </c>
      <c r="G30" s="58">
        <v>93.746339123808212</v>
      </c>
      <c r="H30" s="58">
        <v>105.20142486889605</v>
      </c>
    </row>
    <row r="31" spans="1:8" x14ac:dyDescent="0.25">
      <c r="A31" s="269" t="s">
        <v>45</v>
      </c>
      <c r="B31" s="276">
        <v>151.1</v>
      </c>
      <c r="C31" s="276">
        <v>143.9</v>
      </c>
      <c r="D31" s="276">
        <v>124.4</v>
      </c>
      <c r="E31" s="276">
        <v>160.69999999999999</v>
      </c>
      <c r="F31" s="276">
        <v>177.73870046265867</v>
      </c>
      <c r="G31" s="276">
        <v>147.29263873780715</v>
      </c>
      <c r="H31" s="276">
        <v>156.94823003244866</v>
      </c>
    </row>
    <row r="32" spans="1:8" x14ac:dyDescent="0.25">
      <c r="A32" s="262" t="s">
        <v>28</v>
      </c>
      <c r="B32" s="280">
        <v>192</v>
      </c>
      <c r="C32" s="280">
        <v>153.19999999999999</v>
      </c>
      <c r="D32" s="280">
        <v>172.7</v>
      </c>
      <c r="E32" s="280">
        <v>189.3</v>
      </c>
      <c r="F32" s="280">
        <v>166.16371813716077</v>
      </c>
      <c r="G32" s="280">
        <v>166.13427400076611</v>
      </c>
      <c r="H32" s="280">
        <v>220.41132050810197</v>
      </c>
    </row>
    <row r="33" spans="1:1" x14ac:dyDescent="0.25">
      <c r="A33" s="11" t="s">
        <v>193</v>
      </c>
    </row>
  </sheetData>
  <mergeCells count="1">
    <mergeCell ref="B8:F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4"/>
  <sheetViews>
    <sheetView showGridLines="0" view="pageLayout" zoomScaleNormal="100" workbookViewId="0">
      <selection activeCell="K15" sqref="K15"/>
    </sheetView>
  </sheetViews>
  <sheetFormatPr defaultRowHeight="15" x14ac:dyDescent="0.25"/>
  <sheetData>
    <row r="5" spans="1:8" x14ac:dyDescent="0.25">
      <c r="A5" s="3" t="s">
        <v>206</v>
      </c>
      <c r="B5" s="3"/>
      <c r="C5" s="3"/>
      <c r="D5" s="3"/>
      <c r="E5" s="3"/>
    </row>
    <row r="6" spans="1:8" x14ac:dyDescent="0.25">
      <c r="A6" s="3"/>
      <c r="B6" s="3"/>
      <c r="C6" s="3"/>
      <c r="D6" s="3"/>
      <c r="E6" s="3"/>
    </row>
    <row r="7" spans="1:8" ht="20.25" customHeight="1" x14ac:dyDescent="0.25">
      <c r="A7" s="255"/>
      <c r="B7" s="291">
        <v>2015</v>
      </c>
      <c r="C7" s="291">
        <v>2016</v>
      </c>
      <c r="D7" s="291">
        <v>2017</v>
      </c>
      <c r="E7" s="291">
        <v>2018</v>
      </c>
      <c r="F7" s="291">
        <v>2019</v>
      </c>
      <c r="G7" s="291">
        <v>2020</v>
      </c>
      <c r="H7" s="291">
        <v>2021</v>
      </c>
    </row>
    <row r="8" spans="1:8" ht="20.25" customHeight="1" x14ac:dyDescent="0.25">
      <c r="A8" s="363" t="s">
        <v>191</v>
      </c>
      <c r="B8" s="363"/>
      <c r="C8" s="363"/>
      <c r="D8" s="363"/>
      <c r="E8" s="363"/>
      <c r="F8" s="363"/>
      <c r="G8" s="363"/>
      <c r="H8" s="363"/>
    </row>
    <row r="9" spans="1:8" ht="6.75" customHeight="1" x14ac:dyDescent="0.25">
      <c r="A9" s="253"/>
      <c r="B9" s="362"/>
      <c r="C9" s="362"/>
      <c r="D9" s="362"/>
      <c r="E9" s="362"/>
      <c r="F9" s="362"/>
      <c r="G9" s="253"/>
    </row>
    <row r="10" spans="1:8" x14ac:dyDescent="0.25">
      <c r="A10" s="100" t="s">
        <v>96</v>
      </c>
      <c r="B10" s="268">
        <v>1.2</v>
      </c>
      <c r="C10" s="268">
        <v>1.2</v>
      </c>
      <c r="D10" s="268">
        <v>1.2</v>
      </c>
      <c r="E10" s="268">
        <v>1.2</v>
      </c>
      <c r="F10" s="268">
        <v>1.1658713805283805</v>
      </c>
      <c r="G10" s="268">
        <v>1.277505031657169</v>
      </c>
      <c r="H10" s="268">
        <v>1.1000000000000001</v>
      </c>
    </row>
    <row r="11" spans="1:8" ht="9" customHeight="1" x14ac:dyDescent="0.25">
      <c r="A11" s="46"/>
      <c r="B11" s="259"/>
      <c r="C11" s="259"/>
      <c r="D11" s="259"/>
      <c r="E11" s="259"/>
      <c r="F11" s="259"/>
      <c r="G11" s="46"/>
      <c r="H11" s="46"/>
    </row>
    <row r="12" spans="1:8" x14ac:dyDescent="0.25">
      <c r="A12" s="100" t="s">
        <v>103</v>
      </c>
      <c r="B12" s="106"/>
      <c r="C12" s="106"/>
      <c r="D12" s="106"/>
      <c r="E12" s="106"/>
      <c r="F12" s="106"/>
      <c r="G12" s="100"/>
      <c r="H12" s="100"/>
    </row>
    <row r="13" spans="1:8" x14ac:dyDescent="0.25">
      <c r="A13" s="47" t="s">
        <v>57</v>
      </c>
      <c r="B13" s="58">
        <v>1.5</v>
      </c>
      <c r="C13" s="58">
        <v>1.1000000000000001</v>
      </c>
      <c r="D13" s="58">
        <v>1.5</v>
      </c>
      <c r="E13" s="58">
        <v>1.4</v>
      </c>
      <c r="F13" s="58">
        <v>1.015192519333582</v>
      </c>
      <c r="G13" s="58">
        <v>1.1923545141022716</v>
      </c>
      <c r="H13" s="58">
        <v>0.95374509263944973</v>
      </c>
    </row>
    <row r="14" spans="1:8" x14ac:dyDescent="0.25">
      <c r="A14" s="281" t="s">
        <v>63</v>
      </c>
      <c r="B14" s="276">
        <v>0.7</v>
      </c>
      <c r="C14" s="276">
        <v>0.6</v>
      </c>
      <c r="D14" s="276">
        <v>0.6</v>
      </c>
      <c r="E14" s="276">
        <v>1.1000000000000001</v>
      </c>
      <c r="F14" s="276">
        <v>1.241380046503737</v>
      </c>
      <c r="G14" s="276">
        <v>1.9094448917385003</v>
      </c>
      <c r="H14" s="276">
        <v>0.38182441420954194</v>
      </c>
    </row>
    <row r="15" spans="1:8" x14ac:dyDescent="0.25">
      <c r="A15" s="275" t="s">
        <v>64</v>
      </c>
      <c r="B15" s="58">
        <v>1.2</v>
      </c>
      <c r="C15" s="58">
        <v>3</v>
      </c>
      <c r="D15" s="58">
        <v>0.4</v>
      </c>
      <c r="E15" s="58">
        <v>1.5</v>
      </c>
      <c r="F15" s="58">
        <v>1.4463293712459824</v>
      </c>
      <c r="G15" s="58">
        <v>0.71591275763023099</v>
      </c>
      <c r="H15" s="58">
        <v>1.9086785706297205</v>
      </c>
    </row>
    <row r="16" spans="1:8" x14ac:dyDescent="0.25">
      <c r="A16" s="271" t="s">
        <v>65</v>
      </c>
      <c r="B16" s="276">
        <v>3.3</v>
      </c>
      <c r="C16" s="276">
        <v>1.3</v>
      </c>
      <c r="D16" s="276">
        <v>0.9</v>
      </c>
      <c r="E16" s="276">
        <v>2.7</v>
      </c>
      <c r="F16" s="276">
        <v>1.3401970511417165</v>
      </c>
      <c r="G16" s="276">
        <v>3.2663230813464259</v>
      </c>
      <c r="H16" s="276">
        <v>0.99478417997140345</v>
      </c>
    </row>
    <row r="17" spans="1:8" x14ac:dyDescent="0.25">
      <c r="A17" s="47" t="s">
        <v>30</v>
      </c>
      <c r="B17" s="58">
        <v>1.7</v>
      </c>
      <c r="C17" s="58">
        <v>2.1</v>
      </c>
      <c r="D17" s="58">
        <v>1.2</v>
      </c>
      <c r="E17" s="58">
        <v>0.8</v>
      </c>
      <c r="F17" s="58">
        <v>3.4387227864725438</v>
      </c>
      <c r="G17" s="58">
        <v>2.9682629215250507</v>
      </c>
      <c r="H17" s="58">
        <v>1.5557304166715704</v>
      </c>
    </row>
    <row r="18" spans="1:8" x14ac:dyDescent="0.25">
      <c r="A18" s="269" t="s">
        <v>31</v>
      </c>
      <c r="B18" s="276">
        <v>2.5</v>
      </c>
      <c r="C18" s="276">
        <v>2.5</v>
      </c>
      <c r="D18" s="276">
        <v>2.4</v>
      </c>
      <c r="E18" s="276">
        <v>3.5</v>
      </c>
      <c r="F18" s="276">
        <v>3.0319188303136619</v>
      </c>
      <c r="G18" s="276">
        <v>2.6044394281694667</v>
      </c>
      <c r="H18" s="276">
        <v>1.7540211124220439</v>
      </c>
    </row>
    <row r="19" spans="1:8" x14ac:dyDescent="0.25">
      <c r="A19" s="47" t="s">
        <v>32</v>
      </c>
      <c r="B19" s="58">
        <v>4.0999999999999996</v>
      </c>
      <c r="C19" s="58">
        <v>2.7</v>
      </c>
      <c r="D19" s="58">
        <v>2.8</v>
      </c>
      <c r="E19" s="58">
        <v>2.2000000000000002</v>
      </c>
      <c r="F19" s="58">
        <v>3.3499526400835133</v>
      </c>
      <c r="G19" s="58">
        <v>3.0025307736958822</v>
      </c>
      <c r="H19" s="58">
        <v>1.6939391323959392</v>
      </c>
    </row>
    <row r="20" spans="1:8" x14ac:dyDescent="0.25">
      <c r="A20" s="269" t="s">
        <v>33</v>
      </c>
      <c r="B20" s="276">
        <v>2.2999999999999998</v>
      </c>
      <c r="C20" s="276">
        <v>3.8</v>
      </c>
      <c r="D20" s="276">
        <v>2.2999999999999998</v>
      </c>
      <c r="E20" s="276">
        <v>2.8</v>
      </c>
      <c r="F20" s="276">
        <v>1.8023539782512348</v>
      </c>
      <c r="G20" s="276">
        <v>2.0207865419835378</v>
      </c>
      <c r="H20" s="276">
        <v>4.4777668074816859</v>
      </c>
    </row>
    <row r="21" spans="1:8" x14ac:dyDescent="0.25">
      <c r="A21" s="47" t="s">
        <v>34</v>
      </c>
      <c r="B21" s="58">
        <v>5.3</v>
      </c>
      <c r="C21" s="58">
        <v>1.6</v>
      </c>
      <c r="D21" s="58">
        <v>2.2000000000000002</v>
      </c>
      <c r="E21" s="58">
        <v>2.4</v>
      </c>
      <c r="F21" s="58">
        <v>1.7311377559726515</v>
      </c>
      <c r="G21" s="58">
        <v>1.5398997094061024</v>
      </c>
      <c r="H21" s="58">
        <v>1.6756839439067619</v>
      </c>
    </row>
    <row r="22" spans="1:8" x14ac:dyDescent="0.25">
      <c r="A22" s="269" t="s">
        <v>35</v>
      </c>
      <c r="B22" s="276">
        <v>3</v>
      </c>
      <c r="C22" s="276">
        <v>4.5</v>
      </c>
      <c r="D22" s="276">
        <v>2.2999999999999998</v>
      </c>
      <c r="E22" s="276">
        <v>3.4</v>
      </c>
      <c r="F22" s="276">
        <v>2.2582296926721828</v>
      </c>
      <c r="G22" s="276">
        <v>2.1115192590524501</v>
      </c>
      <c r="H22" s="276">
        <v>2.3237585901319915</v>
      </c>
    </row>
    <row r="23" spans="1:8" x14ac:dyDescent="0.25">
      <c r="A23" s="47" t="s">
        <v>36</v>
      </c>
      <c r="B23" s="58">
        <v>2.2999999999999998</v>
      </c>
      <c r="C23" s="58">
        <v>2.4</v>
      </c>
      <c r="D23" s="58">
        <v>2.5</v>
      </c>
      <c r="E23" s="58">
        <v>2.5</v>
      </c>
      <c r="F23" s="58">
        <v>3.4459814511726941</v>
      </c>
      <c r="G23" s="58">
        <v>2.4441355645006531</v>
      </c>
      <c r="H23" s="58">
        <v>2.3176118762955475</v>
      </c>
    </row>
    <row r="24" spans="1:8" x14ac:dyDescent="0.25">
      <c r="A24" s="269" t="s">
        <v>37</v>
      </c>
      <c r="B24" s="276">
        <v>3</v>
      </c>
      <c r="C24" s="276">
        <v>2.2999999999999998</v>
      </c>
      <c r="D24" s="276">
        <v>2.2999999999999998</v>
      </c>
      <c r="E24" s="276">
        <v>3</v>
      </c>
      <c r="F24" s="276">
        <v>3.4361933458976224</v>
      </c>
      <c r="G24" s="276">
        <v>3.586654136981906</v>
      </c>
      <c r="H24" s="276">
        <v>1.7923561510540427</v>
      </c>
    </row>
    <row r="25" spans="1:8" x14ac:dyDescent="0.25">
      <c r="A25" s="47" t="s">
        <v>38</v>
      </c>
      <c r="B25" s="58">
        <v>2.9</v>
      </c>
      <c r="C25" s="58">
        <v>2.4</v>
      </c>
      <c r="D25" s="58">
        <v>2.7</v>
      </c>
      <c r="E25" s="58">
        <v>2.2000000000000002</v>
      </c>
      <c r="F25" s="58">
        <v>3.2521776591171738</v>
      </c>
      <c r="G25" s="58">
        <v>2.9118893432999817</v>
      </c>
      <c r="H25" s="58">
        <v>2.8390873912164669</v>
      </c>
    </row>
    <row r="26" spans="1:8" x14ac:dyDescent="0.25">
      <c r="A26" s="269" t="s">
        <v>39</v>
      </c>
      <c r="B26" s="276">
        <v>2.5</v>
      </c>
      <c r="C26" s="276">
        <v>2.6</v>
      </c>
      <c r="D26" s="276">
        <v>3.2</v>
      </c>
      <c r="E26" s="276">
        <v>1.9</v>
      </c>
      <c r="F26" s="276">
        <v>1.9604836126981053</v>
      </c>
      <c r="G26" s="276">
        <v>2.3170175252673961</v>
      </c>
      <c r="H26" s="276">
        <v>2.9404038859166315</v>
      </c>
    </row>
    <row r="27" spans="1:8" x14ac:dyDescent="0.25">
      <c r="A27" s="47" t="s">
        <v>40</v>
      </c>
      <c r="B27" s="58">
        <v>2.5</v>
      </c>
      <c r="C27" s="58">
        <v>1.8</v>
      </c>
      <c r="D27" s="58">
        <v>2.9</v>
      </c>
      <c r="E27" s="58">
        <v>2.1</v>
      </c>
      <c r="F27" s="58">
        <v>2.2821005044743861</v>
      </c>
      <c r="G27" s="58">
        <v>2.6001772904325096</v>
      </c>
      <c r="H27" s="58">
        <v>2.2423754937876597</v>
      </c>
    </row>
    <row r="28" spans="1:8" x14ac:dyDescent="0.25">
      <c r="A28" s="269" t="s">
        <v>41</v>
      </c>
      <c r="B28" s="276">
        <v>1.6</v>
      </c>
      <c r="C28" s="276">
        <v>2.4</v>
      </c>
      <c r="D28" s="276">
        <v>2.2000000000000002</v>
      </c>
      <c r="E28" s="276">
        <v>2.2000000000000002</v>
      </c>
      <c r="F28" s="276">
        <v>2.2886480942300764</v>
      </c>
      <c r="G28" s="276">
        <v>2.9513927905129473</v>
      </c>
      <c r="H28" s="276">
        <v>1.7108136896028985</v>
      </c>
    </row>
    <row r="29" spans="1:8" x14ac:dyDescent="0.25">
      <c r="A29" s="47" t="s">
        <v>42</v>
      </c>
      <c r="B29" s="58">
        <v>1.5</v>
      </c>
      <c r="C29" s="58">
        <v>1.6</v>
      </c>
      <c r="D29" s="58">
        <v>1.2</v>
      </c>
      <c r="E29" s="58">
        <v>1.5</v>
      </c>
      <c r="F29" s="58">
        <v>1.5510479201533869</v>
      </c>
      <c r="G29" s="58">
        <v>2.1603401447577273</v>
      </c>
      <c r="H29" s="58">
        <v>1.2154331717693601</v>
      </c>
    </row>
    <row r="30" spans="1:8" x14ac:dyDescent="0.25">
      <c r="A30" s="269" t="s">
        <v>43</v>
      </c>
      <c r="B30" s="276">
        <v>1.4</v>
      </c>
      <c r="C30" s="276">
        <v>1.4</v>
      </c>
      <c r="D30" s="276">
        <v>1.7</v>
      </c>
      <c r="E30" s="276">
        <v>1.4</v>
      </c>
      <c r="F30" s="276">
        <v>1.3044154968092481</v>
      </c>
      <c r="G30" s="276">
        <v>1.5783866556077373</v>
      </c>
      <c r="H30" s="276">
        <v>1.509212917645399</v>
      </c>
    </row>
    <row r="31" spans="1:8" x14ac:dyDescent="0.25">
      <c r="A31" s="47" t="s">
        <v>44</v>
      </c>
      <c r="B31" s="58">
        <v>1</v>
      </c>
      <c r="C31" s="58">
        <v>1.3</v>
      </c>
      <c r="D31" s="58">
        <v>1.2</v>
      </c>
      <c r="E31" s="58">
        <v>1.2</v>
      </c>
      <c r="F31" s="58">
        <v>1.3954138213683971</v>
      </c>
      <c r="G31" s="58">
        <v>1.182509931712769</v>
      </c>
      <c r="H31" s="58">
        <v>0.97254653448605932</v>
      </c>
    </row>
    <row r="32" spans="1:8" x14ac:dyDescent="0.25">
      <c r="A32" s="269" t="s">
        <v>45</v>
      </c>
      <c r="B32" s="276">
        <v>1.3</v>
      </c>
      <c r="C32" s="276">
        <v>0.9</v>
      </c>
      <c r="D32" s="276">
        <v>1.3</v>
      </c>
      <c r="E32" s="276">
        <v>1.2</v>
      </c>
      <c r="F32" s="276">
        <v>0.90181612783215725</v>
      </c>
      <c r="G32" s="276">
        <v>1.1349157032645298</v>
      </c>
      <c r="H32" s="276">
        <v>1.2158729031599944</v>
      </c>
    </row>
    <row r="33" spans="1:8" x14ac:dyDescent="0.25">
      <c r="A33" s="262" t="s">
        <v>28</v>
      </c>
      <c r="B33" s="280">
        <v>1.4</v>
      </c>
      <c r="C33" s="280">
        <v>1.5</v>
      </c>
      <c r="D33" s="280">
        <v>1.1000000000000001</v>
      </c>
      <c r="E33" s="280">
        <v>1.7</v>
      </c>
      <c r="F33" s="280">
        <v>1.6325357381495849</v>
      </c>
      <c r="G33" s="280">
        <v>1.7658995906418404</v>
      </c>
      <c r="H33" s="280">
        <v>1.7865715824282216</v>
      </c>
    </row>
    <row r="34" spans="1:8" x14ac:dyDescent="0.25">
      <c r="A34" s="11" t="s">
        <v>193</v>
      </c>
    </row>
  </sheetData>
  <mergeCells count="2">
    <mergeCell ref="B9:F9"/>
    <mergeCell ref="A8:H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5"/>
  <sheetViews>
    <sheetView showGridLines="0" view="pageLayout" zoomScaleNormal="100" workbookViewId="0">
      <selection activeCell="G10" sqref="G10"/>
    </sheetView>
  </sheetViews>
  <sheetFormatPr defaultRowHeight="15" x14ac:dyDescent="0.25"/>
  <cols>
    <col min="1" max="1" width="40.85546875" customWidth="1"/>
  </cols>
  <sheetData>
    <row r="5" spans="1:8" x14ac:dyDescent="0.25">
      <c r="A5" s="3" t="s">
        <v>207</v>
      </c>
    </row>
    <row r="6" spans="1:8" ht="7.5" customHeight="1" thickBot="1" x14ac:dyDescent="0.3">
      <c r="A6" s="3"/>
    </row>
    <row r="7" spans="1:8" ht="15.75" thickBot="1" x14ac:dyDescent="0.3">
      <c r="A7" s="165"/>
      <c r="B7" s="282">
        <v>2015</v>
      </c>
      <c r="C7" s="282">
        <v>2016</v>
      </c>
      <c r="D7" s="282">
        <v>2017</v>
      </c>
      <c r="E7" s="282">
        <v>2018</v>
      </c>
      <c r="F7" s="282">
        <v>2019</v>
      </c>
      <c r="G7" s="282">
        <v>2020</v>
      </c>
      <c r="H7" s="282">
        <v>2021</v>
      </c>
    </row>
    <row r="8" spans="1:8" x14ac:dyDescent="0.25">
      <c r="A8" s="283"/>
      <c r="B8" s="364" t="s">
        <v>76</v>
      </c>
      <c r="C8" s="364"/>
      <c r="D8" s="364"/>
      <c r="E8" s="364"/>
      <c r="F8" s="364"/>
      <c r="G8" s="364"/>
      <c r="H8" s="364"/>
    </row>
    <row r="9" spans="1:8" ht="8.25" customHeight="1" x14ac:dyDescent="0.25">
      <c r="A9" s="10"/>
      <c r="B9" s="10"/>
      <c r="C9" s="10"/>
      <c r="D9" s="10"/>
      <c r="E9" s="10"/>
    </row>
    <row r="10" spans="1:8" x14ac:dyDescent="0.25">
      <c r="A10" s="125" t="s">
        <v>107</v>
      </c>
      <c r="B10" s="126">
        <v>154</v>
      </c>
      <c r="C10" s="126">
        <v>173</v>
      </c>
      <c r="D10" s="126">
        <v>167</v>
      </c>
      <c r="E10" s="126">
        <v>136</v>
      </c>
      <c r="F10" s="292">
        <v>161</v>
      </c>
      <c r="G10" s="292">
        <v>117</v>
      </c>
      <c r="H10" s="292">
        <v>108</v>
      </c>
    </row>
    <row r="11" spans="1:8" x14ac:dyDescent="0.25">
      <c r="A11" s="290" t="s">
        <v>60</v>
      </c>
      <c r="B11" s="285">
        <v>81</v>
      </c>
      <c r="C11" s="285">
        <v>90</v>
      </c>
      <c r="D11" s="285">
        <v>90</v>
      </c>
      <c r="E11" s="285">
        <v>65</v>
      </c>
      <c r="F11" s="286">
        <v>72</v>
      </c>
      <c r="G11" s="286">
        <v>54</v>
      </c>
      <c r="H11" s="286">
        <v>53</v>
      </c>
    </row>
    <row r="12" spans="1:8" x14ac:dyDescent="0.25">
      <c r="A12" s="290" t="s">
        <v>108</v>
      </c>
      <c r="B12" s="285">
        <v>19</v>
      </c>
      <c r="C12" s="285">
        <v>27</v>
      </c>
      <c r="D12" s="285">
        <v>27</v>
      </c>
      <c r="E12" s="285">
        <v>23</v>
      </c>
      <c r="F12" s="286">
        <v>35</v>
      </c>
      <c r="G12" s="286">
        <v>23</v>
      </c>
      <c r="H12" s="286">
        <v>21</v>
      </c>
    </row>
    <row r="13" spans="1:8" x14ac:dyDescent="0.25">
      <c r="A13" s="290" t="s">
        <v>61</v>
      </c>
      <c r="B13" s="285">
        <v>54</v>
      </c>
      <c r="C13" s="285">
        <v>56</v>
      </c>
      <c r="D13" s="285">
        <v>50</v>
      </c>
      <c r="E13" s="285">
        <v>48</v>
      </c>
      <c r="F13" s="286">
        <v>54</v>
      </c>
      <c r="G13" s="286">
        <v>40</v>
      </c>
      <c r="H13" s="286">
        <v>34</v>
      </c>
    </row>
    <row r="14" spans="1:8" x14ac:dyDescent="0.25">
      <c r="A14" s="125" t="s">
        <v>62</v>
      </c>
      <c r="B14" s="126">
        <v>22</v>
      </c>
      <c r="C14" s="126">
        <v>16</v>
      </c>
      <c r="D14" s="126">
        <v>13</v>
      </c>
      <c r="E14" s="126">
        <v>17</v>
      </c>
      <c r="F14" s="292">
        <v>23</v>
      </c>
      <c r="G14" s="292">
        <v>15</v>
      </c>
      <c r="H14" s="292">
        <v>14</v>
      </c>
    </row>
    <row r="15" spans="1:8" x14ac:dyDescent="0.25">
      <c r="A15" s="125" t="s">
        <v>192</v>
      </c>
      <c r="B15" s="126">
        <v>176</v>
      </c>
      <c r="C15" s="126">
        <v>189</v>
      </c>
      <c r="D15" s="126">
        <v>180</v>
      </c>
      <c r="E15" s="126">
        <v>153</v>
      </c>
      <c r="F15" s="292">
        <v>184</v>
      </c>
      <c r="G15" s="292">
        <v>132</v>
      </c>
      <c r="H15" s="292">
        <v>122</v>
      </c>
    </row>
    <row r="16" spans="1:8" ht="6.75" customHeight="1" x14ac:dyDescent="0.25">
      <c r="A16" s="10"/>
      <c r="B16" s="285"/>
      <c r="C16" s="285"/>
      <c r="D16" s="285"/>
      <c r="E16" s="285"/>
      <c r="F16" s="286"/>
      <c r="G16" s="286"/>
    </row>
    <row r="17" spans="1:8" x14ac:dyDescent="0.25">
      <c r="A17" s="284"/>
      <c r="B17" s="365" t="s">
        <v>188</v>
      </c>
      <c r="C17" s="365"/>
      <c r="D17" s="365"/>
      <c r="E17" s="365"/>
      <c r="F17" s="365"/>
      <c r="G17" s="365"/>
      <c r="H17" s="365"/>
    </row>
    <row r="18" spans="1:8" ht="8.25" customHeight="1" x14ac:dyDescent="0.25">
      <c r="A18" s="10"/>
      <c r="B18" s="285"/>
      <c r="C18" s="285"/>
      <c r="D18" s="285"/>
      <c r="E18" s="285"/>
      <c r="F18" s="286"/>
      <c r="G18" s="286"/>
    </row>
    <row r="19" spans="1:8" x14ac:dyDescent="0.25">
      <c r="A19" s="125" t="s">
        <v>107</v>
      </c>
      <c r="B19" s="126">
        <v>93</v>
      </c>
      <c r="C19" s="126">
        <v>92</v>
      </c>
      <c r="D19" s="126">
        <v>101</v>
      </c>
      <c r="E19" s="126">
        <v>81</v>
      </c>
      <c r="F19" s="292">
        <v>83</v>
      </c>
      <c r="G19" s="292">
        <v>65</v>
      </c>
      <c r="H19" s="292">
        <v>54</v>
      </c>
    </row>
    <row r="20" spans="1:8" x14ac:dyDescent="0.25">
      <c r="A20" s="290" t="s">
        <v>60</v>
      </c>
      <c r="B20" s="285">
        <v>51</v>
      </c>
      <c r="C20" s="285">
        <v>50</v>
      </c>
      <c r="D20" s="285">
        <v>55</v>
      </c>
      <c r="E20" s="285">
        <v>40</v>
      </c>
      <c r="F20" s="286">
        <v>37</v>
      </c>
      <c r="G20" s="286">
        <v>28</v>
      </c>
      <c r="H20" s="286">
        <v>29</v>
      </c>
    </row>
    <row r="21" spans="1:8" x14ac:dyDescent="0.25">
      <c r="A21" s="290" t="s">
        <v>108</v>
      </c>
      <c r="B21" s="285">
        <v>10</v>
      </c>
      <c r="C21" s="285">
        <v>14</v>
      </c>
      <c r="D21" s="285">
        <v>18</v>
      </c>
      <c r="E21" s="285">
        <v>13</v>
      </c>
      <c r="F21" s="286">
        <v>15</v>
      </c>
      <c r="G21" s="286">
        <v>13</v>
      </c>
      <c r="H21" s="286">
        <v>10</v>
      </c>
    </row>
    <row r="22" spans="1:8" x14ac:dyDescent="0.25">
      <c r="A22" s="290" t="s">
        <v>61</v>
      </c>
      <c r="B22" s="285">
        <v>32</v>
      </c>
      <c r="C22" s="285">
        <v>28</v>
      </c>
      <c r="D22" s="285">
        <v>28</v>
      </c>
      <c r="E22" s="285">
        <v>28</v>
      </c>
      <c r="F22" s="286">
        <v>31</v>
      </c>
      <c r="G22" s="286">
        <v>24</v>
      </c>
      <c r="H22" s="286">
        <v>15</v>
      </c>
    </row>
    <row r="23" spans="1:8" x14ac:dyDescent="0.25">
      <c r="A23" s="125" t="s">
        <v>62</v>
      </c>
      <c r="B23" s="126">
        <v>9</v>
      </c>
      <c r="C23" s="126">
        <v>6</v>
      </c>
      <c r="D23" s="126">
        <v>5</v>
      </c>
      <c r="E23" s="126">
        <v>9</v>
      </c>
      <c r="F23" s="292">
        <v>13</v>
      </c>
      <c r="G23" s="292">
        <v>10</v>
      </c>
      <c r="H23" s="292">
        <v>4</v>
      </c>
    </row>
    <row r="24" spans="1:8" x14ac:dyDescent="0.25">
      <c r="A24" s="125" t="s">
        <v>192</v>
      </c>
      <c r="B24" s="126">
        <v>102</v>
      </c>
      <c r="C24" s="126">
        <v>98</v>
      </c>
      <c r="D24" s="126">
        <v>106</v>
      </c>
      <c r="E24" s="126">
        <v>90</v>
      </c>
      <c r="F24" s="292">
        <v>96</v>
      </c>
      <c r="G24" s="292">
        <v>75</v>
      </c>
      <c r="H24" s="292">
        <v>58</v>
      </c>
    </row>
    <row r="25" spans="1:8" ht="9" customHeight="1" x14ac:dyDescent="0.25">
      <c r="A25" s="10"/>
      <c r="B25" s="285"/>
      <c r="C25" s="285"/>
      <c r="D25" s="285"/>
      <c r="E25" s="285"/>
      <c r="F25" s="286"/>
      <c r="G25" s="286"/>
    </row>
    <row r="26" spans="1:8" x14ac:dyDescent="0.25">
      <c r="A26" s="283"/>
      <c r="B26" s="365" t="s">
        <v>189</v>
      </c>
      <c r="C26" s="365"/>
      <c r="D26" s="365"/>
      <c r="E26" s="365"/>
      <c r="F26" s="365"/>
      <c r="G26" s="365"/>
      <c r="H26" s="365"/>
    </row>
    <row r="27" spans="1:8" ht="6.75" customHeight="1" x14ac:dyDescent="0.25">
      <c r="A27" s="10"/>
      <c r="B27" s="285"/>
      <c r="C27" s="285"/>
      <c r="D27" s="285"/>
      <c r="E27" s="285"/>
      <c r="F27" s="286"/>
      <c r="G27" s="286"/>
    </row>
    <row r="28" spans="1:8" x14ac:dyDescent="0.25">
      <c r="A28" s="125" t="s">
        <v>107</v>
      </c>
      <c r="B28" s="126">
        <v>61</v>
      </c>
      <c r="C28" s="126">
        <v>81</v>
      </c>
      <c r="D28" s="126">
        <v>66</v>
      </c>
      <c r="E28" s="126">
        <v>55</v>
      </c>
      <c r="F28" s="292">
        <v>78</v>
      </c>
      <c r="G28" s="292">
        <v>52</v>
      </c>
      <c r="H28" s="292">
        <v>54</v>
      </c>
    </row>
    <row r="29" spans="1:8" x14ac:dyDescent="0.25">
      <c r="A29" s="290" t="s">
        <v>60</v>
      </c>
      <c r="B29" s="285">
        <v>30</v>
      </c>
      <c r="C29" s="285">
        <v>40</v>
      </c>
      <c r="D29" s="285">
        <v>35</v>
      </c>
      <c r="E29" s="285">
        <v>25</v>
      </c>
      <c r="F29" s="286">
        <v>35</v>
      </c>
      <c r="G29" s="286">
        <v>26</v>
      </c>
      <c r="H29" s="286">
        <v>24</v>
      </c>
    </row>
    <row r="30" spans="1:8" x14ac:dyDescent="0.25">
      <c r="A30" s="290" t="s">
        <v>108</v>
      </c>
      <c r="B30" s="285">
        <v>9</v>
      </c>
      <c r="C30" s="285">
        <v>13</v>
      </c>
      <c r="D30" s="285">
        <v>9</v>
      </c>
      <c r="E30" s="285">
        <v>10</v>
      </c>
      <c r="F30" s="286">
        <v>20</v>
      </c>
      <c r="G30" s="286">
        <v>10</v>
      </c>
      <c r="H30" s="286">
        <v>11</v>
      </c>
    </row>
    <row r="31" spans="1:8" x14ac:dyDescent="0.25">
      <c r="A31" s="290" t="s">
        <v>61</v>
      </c>
      <c r="B31" s="285">
        <v>22</v>
      </c>
      <c r="C31" s="285">
        <v>28</v>
      </c>
      <c r="D31" s="285">
        <v>22</v>
      </c>
      <c r="E31" s="285">
        <v>20</v>
      </c>
      <c r="F31" s="286">
        <v>23</v>
      </c>
      <c r="G31" s="286">
        <v>16</v>
      </c>
      <c r="H31" s="286">
        <v>19</v>
      </c>
    </row>
    <row r="32" spans="1:8" x14ac:dyDescent="0.25">
      <c r="A32" s="125" t="s">
        <v>62</v>
      </c>
      <c r="B32" s="126">
        <v>13</v>
      </c>
      <c r="C32" s="126">
        <v>10</v>
      </c>
      <c r="D32" s="126">
        <v>8</v>
      </c>
      <c r="E32" s="126">
        <v>8</v>
      </c>
      <c r="F32" s="292">
        <v>10</v>
      </c>
      <c r="G32" s="292">
        <v>5</v>
      </c>
      <c r="H32" s="292">
        <v>10</v>
      </c>
    </row>
    <row r="33" spans="1:8" x14ac:dyDescent="0.25">
      <c r="A33" s="125" t="s">
        <v>192</v>
      </c>
      <c r="B33" s="126">
        <v>74</v>
      </c>
      <c r="C33" s="126">
        <v>91</v>
      </c>
      <c r="D33" s="126">
        <v>74</v>
      </c>
      <c r="E33" s="126">
        <v>63</v>
      </c>
      <c r="F33" s="292">
        <v>88</v>
      </c>
      <c r="G33" s="292">
        <v>57</v>
      </c>
      <c r="H33" s="292">
        <v>64</v>
      </c>
    </row>
    <row r="34" spans="1:8" ht="6.75" customHeight="1" x14ac:dyDescent="0.25">
      <c r="A34" s="85"/>
      <c r="B34" s="85"/>
      <c r="C34" s="85"/>
      <c r="D34" s="85"/>
      <c r="E34" s="85"/>
      <c r="F34" s="85"/>
      <c r="G34" s="85"/>
      <c r="H34" s="85"/>
    </row>
    <row r="35" spans="1:8" x14ac:dyDescent="0.25">
      <c r="A35" s="11" t="s">
        <v>193</v>
      </c>
    </row>
  </sheetData>
  <mergeCells count="3">
    <mergeCell ref="B8:H8"/>
    <mergeCell ref="B17:H17"/>
    <mergeCell ref="B26:H26"/>
  </mergeCells>
  <pageMargins left="0.7" right="0.125"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5"/>
  <sheetViews>
    <sheetView showGridLines="0" view="pageLayout" zoomScaleNormal="100" workbookViewId="0">
      <selection activeCell="H10" sqref="H10"/>
    </sheetView>
  </sheetViews>
  <sheetFormatPr defaultRowHeight="15" x14ac:dyDescent="0.25"/>
  <cols>
    <col min="1" max="1" width="40.42578125" customWidth="1"/>
  </cols>
  <sheetData>
    <row r="5" spans="1:8" x14ac:dyDescent="0.25">
      <c r="A5" s="3" t="s">
        <v>208</v>
      </c>
    </row>
    <row r="6" spans="1:8" ht="15.75" thickBot="1" x14ac:dyDescent="0.3"/>
    <row r="7" spans="1:8" ht="15.75" thickBot="1" x14ac:dyDescent="0.3">
      <c r="A7" s="165"/>
      <c r="B7" s="282">
        <v>2015</v>
      </c>
      <c r="C7" s="282">
        <v>2016</v>
      </c>
      <c r="D7" s="282">
        <v>2017</v>
      </c>
      <c r="E7" s="282">
        <v>2018</v>
      </c>
      <c r="F7" s="282">
        <v>2019</v>
      </c>
      <c r="G7" s="282">
        <v>2020</v>
      </c>
      <c r="H7" s="282">
        <v>2021</v>
      </c>
    </row>
    <row r="8" spans="1:8" x14ac:dyDescent="0.25">
      <c r="A8" s="283"/>
      <c r="B8" s="364" t="s">
        <v>190</v>
      </c>
      <c r="C8" s="364"/>
      <c r="D8" s="364"/>
      <c r="E8" s="364"/>
      <c r="F8" s="364"/>
      <c r="G8" s="364"/>
      <c r="H8" s="364"/>
    </row>
    <row r="9" spans="1:8" ht="8.25" customHeight="1" x14ac:dyDescent="0.25">
      <c r="A9" s="10"/>
      <c r="B9" s="10"/>
      <c r="C9" s="10"/>
      <c r="D9" s="10"/>
      <c r="E9" s="10"/>
    </row>
    <row r="10" spans="1:8" x14ac:dyDescent="0.25">
      <c r="A10" s="125" t="s">
        <v>107</v>
      </c>
      <c r="B10" s="288">
        <v>14.47953760637121</v>
      </c>
      <c r="C10" s="288">
        <v>16.275833808145695</v>
      </c>
      <c r="D10" s="288">
        <v>15.757877137241625</v>
      </c>
      <c r="E10" s="288">
        <v>12.898166017221055</v>
      </c>
      <c r="F10" s="289">
        <v>15.37601696033817</v>
      </c>
      <c r="G10" s="289">
        <v>11.269087559313453</v>
      </c>
      <c r="H10" s="289">
        <v>10.502184805071069</v>
      </c>
    </row>
    <row r="11" spans="1:8" x14ac:dyDescent="0.25">
      <c r="A11" s="290" t="s">
        <v>60</v>
      </c>
      <c r="B11" s="14">
        <v>7.6158606890653759</v>
      </c>
      <c r="C11" s="14">
        <v>8.4671967788041194</v>
      </c>
      <c r="D11" s="14">
        <v>8.4922691158787202</v>
      </c>
      <c r="E11" s="14">
        <v>6.1645646405835928</v>
      </c>
      <c r="F11" s="287">
        <v>6.8762311872319763</v>
      </c>
      <c r="G11" s="287">
        <v>5.2011173350677478</v>
      </c>
      <c r="H11" s="287">
        <v>5.1538499506367277</v>
      </c>
    </row>
    <row r="12" spans="1:8" x14ac:dyDescent="0.25">
      <c r="A12" s="290" t="s">
        <v>108</v>
      </c>
      <c r="B12" s="14">
        <v>1.7864364579289154</v>
      </c>
      <c r="C12" s="14">
        <v>2.5401590336412356</v>
      </c>
      <c r="D12" s="14">
        <v>2.5476807347636159</v>
      </c>
      <c r="E12" s="14">
        <v>2.1813074882065022</v>
      </c>
      <c r="F12" s="287">
        <v>3.3426123826822112</v>
      </c>
      <c r="G12" s="287">
        <v>2.2152907167881151</v>
      </c>
      <c r="H12" s="287">
        <v>2.0420914898749301</v>
      </c>
    </row>
    <row r="13" spans="1:8" x14ac:dyDescent="0.25">
      <c r="A13" s="290" t="s">
        <v>61</v>
      </c>
      <c r="B13" s="14">
        <v>5.0772404593769176</v>
      </c>
      <c r="C13" s="14">
        <v>5.2684779957003416</v>
      </c>
      <c r="D13" s="14">
        <v>4.7179272865992887</v>
      </c>
      <c r="E13" s="14">
        <v>4.5522938884309605</v>
      </c>
      <c r="F13" s="287">
        <v>5.1571733904239823</v>
      </c>
      <c r="G13" s="287">
        <v>3.8526795074575912</v>
      </c>
      <c r="H13" s="287">
        <v>3.3062433645594105</v>
      </c>
    </row>
    <row r="14" spans="1:8" x14ac:dyDescent="0.25">
      <c r="A14" s="125" t="s">
        <v>62</v>
      </c>
      <c r="B14" s="288">
        <v>0.53757535567988346</v>
      </c>
      <c r="C14" s="288">
        <v>0.3867778586819246</v>
      </c>
      <c r="D14" s="288">
        <v>0.31189375332278213</v>
      </c>
      <c r="E14" s="288">
        <v>0.40606668439391297</v>
      </c>
      <c r="F14" s="289">
        <v>0.54855075829807032</v>
      </c>
      <c r="G14" s="289">
        <v>0.35812850504422039</v>
      </c>
      <c r="H14" s="289">
        <v>0.3353595698020142</v>
      </c>
    </row>
    <row r="15" spans="1:8" x14ac:dyDescent="0.25">
      <c r="A15" s="125" t="s">
        <v>192</v>
      </c>
      <c r="B15" s="288">
        <v>16.548042978709951</v>
      </c>
      <c r="C15" s="288">
        <v>17.78111323548865</v>
      </c>
      <c r="D15" s="288">
        <v>16.98453823175744</v>
      </c>
      <c r="E15" s="288">
        <v>14.510436769373689</v>
      </c>
      <c r="F15" s="289">
        <v>17.572590811815051</v>
      </c>
      <c r="G15" s="289">
        <v>12.713842374610051</v>
      </c>
      <c r="H15" s="289">
        <v>11.863579131654355</v>
      </c>
    </row>
    <row r="16" spans="1:8" ht="6.75" customHeight="1" x14ac:dyDescent="0.25">
      <c r="A16" s="10"/>
      <c r="B16" s="14"/>
      <c r="C16" s="14"/>
      <c r="D16" s="14"/>
      <c r="E16" s="14"/>
    </row>
    <row r="17" spans="1:8" x14ac:dyDescent="0.25">
      <c r="A17" s="283"/>
      <c r="B17" s="366" t="s">
        <v>188</v>
      </c>
      <c r="C17" s="366"/>
      <c r="D17" s="366"/>
      <c r="E17" s="366"/>
      <c r="F17" s="366"/>
      <c r="G17" s="366"/>
      <c r="H17" s="366"/>
    </row>
    <row r="18" spans="1:8" ht="6" customHeight="1" x14ac:dyDescent="0.25">
      <c r="A18" s="10"/>
      <c r="B18" s="14"/>
      <c r="C18" s="14"/>
      <c r="D18" s="14"/>
      <c r="E18" s="14"/>
    </row>
    <row r="19" spans="1:8" x14ac:dyDescent="0.25">
      <c r="A19" s="125" t="s">
        <v>107</v>
      </c>
      <c r="B19" s="288">
        <v>17.071885248328208</v>
      </c>
      <c r="C19" s="288">
        <v>16.898553571242925</v>
      </c>
      <c r="D19" s="288">
        <v>18.606606565531102</v>
      </c>
      <c r="E19" s="288">
        <v>14.998182543134146</v>
      </c>
      <c r="F19" s="289">
        <v>15.476067943221175</v>
      </c>
      <c r="G19" s="289">
        <v>12.223084389731524</v>
      </c>
      <c r="H19" s="289">
        <v>10.25213278590271</v>
      </c>
    </row>
    <row r="20" spans="1:8" x14ac:dyDescent="0.25">
      <c r="A20" s="290" t="s">
        <v>60</v>
      </c>
      <c r="B20" s="14">
        <v>9.3620015877928875</v>
      </c>
      <c r="C20" s="14">
        <v>9.1839965061102848</v>
      </c>
      <c r="D20" s="14">
        <v>10.132310505982284</v>
      </c>
      <c r="E20" s="14">
        <v>7.4065098978440229</v>
      </c>
      <c r="F20" s="287">
        <v>6.8989700469781132</v>
      </c>
      <c r="G20" s="287">
        <v>5.2653286601920408</v>
      </c>
      <c r="H20" s="287">
        <v>5.505775014651455</v>
      </c>
    </row>
    <row r="21" spans="1:8" x14ac:dyDescent="0.25">
      <c r="A21" s="290" t="s">
        <v>108</v>
      </c>
      <c r="B21" s="14">
        <v>1.8356865858417428</v>
      </c>
      <c r="C21" s="14">
        <v>2.5715190217108801</v>
      </c>
      <c r="D21" s="14">
        <v>3.316028892866929</v>
      </c>
      <c r="E21" s="14">
        <v>2.4071157167993076</v>
      </c>
      <c r="F21" s="287">
        <v>2.7968797487749111</v>
      </c>
      <c r="G21" s="287">
        <v>2.4446168779463044</v>
      </c>
      <c r="H21" s="287">
        <v>1.8985431085005018</v>
      </c>
    </row>
    <row r="22" spans="1:8" x14ac:dyDescent="0.25">
      <c r="A22" s="290" t="s">
        <v>61</v>
      </c>
      <c r="B22" s="14">
        <v>5.8741970746935772</v>
      </c>
      <c r="C22" s="14">
        <v>5.1430380434217602</v>
      </c>
      <c r="D22" s="14">
        <v>5.15826716668189</v>
      </c>
      <c r="E22" s="14">
        <v>5.1845569284908155</v>
      </c>
      <c r="F22" s="287">
        <v>5.7802181474681493</v>
      </c>
      <c r="G22" s="287">
        <v>4.5131388515931778</v>
      </c>
      <c r="H22" s="287">
        <v>2.8478146627507526</v>
      </c>
    </row>
    <row r="23" spans="1:8" x14ac:dyDescent="0.25">
      <c r="A23" s="125" t="s">
        <v>62</v>
      </c>
      <c r="B23" s="288">
        <v>0.43010534738537637</v>
      </c>
      <c r="C23" s="288">
        <v>0.28363484167030645</v>
      </c>
      <c r="D23" s="288">
        <v>0.23455872077899662</v>
      </c>
      <c r="E23" s="288">
        <v>0.42030256424390777</v>
      </c>
      <c r="F23" s="289">
        <v>0.60611997897096093</v>
      </c>
      <c r="G23" s="289">
        <v>0.46669455154369111</v>
      </c>
      <c r="H23" s="289">
        <v>0.18728021372144554</v>
      </c>
    </row>
    <row r="24" spans="1:8" x14ac:dyDescent="0.25">
      <c r="A24" s="125" t="s">
        <v>192</v>
      </c>
      <c r="B24" s="288">
        <v>18.724003175585775</v>
      </c>
      <c r="C24" s="288">
        <v>18.00063315197616</v>
      </c>
      <c r="D24" s="288">
        <v>19.527725702438584</v>
      </c>
      <c r="E24" s="288">
        <v>16.66464727014905</v>
      </c>
      <c r="F24" s="289">
        <v>17.900030392159429</v>
      </c>
      <c r="G24" s="289">
        <v>14.10355891122868</v>
      </c>
      <c r="H24" s="289">
        <v>11.01155002930291</v>
      </c>
    </row>
    <row r="25" spans="1:8" ht="6.75" customHeight="1" x14ac:dyDescent="0.25">
      <c r="A25" s="10"/>
      <c r="B25" s="14"/>
      <c r="C25" s="14"/>
      <c r="D25" s="14"/>
      <c r="E25" s="14"/>
    </row>
    <row r="26" spans="1:8" x14ac:dyDescent="0.25">
      <c r="A26" s="283"/>
      <c r="B26" s="366" t="s">
        <v>189</v>
      </c>
      <c r="C26" s="366"/>
      <c r="D26" s="366"/>
      <c r="E26" s="366"/>
      <c r="F26" s="366"/>
      <c r="G26" s="366"/>
      <c r="H26" s="366"/>
    </row>
    <row r="27" spans="1:8" ht="7.5" customHeight="1" x14ac:dyDescent="0.25">
      <c r="A27" s="10"/>
      <c r="B27" s="14"/>
      <c r="C27" s="14"/>
      <c r="D27" s="14"/>
      <c r="E27" s="14"/>
    </row>
    <row r="28" spans="1:8" x14ac:dyDescent="0.25">
      <c r="A28" s="125" t="s">
        <v>107</v>
      </c>
      <c r="B28" s="288">
        <v>11.75757258231636</v>
      </c>
      <c r="C28" s="288">
        <v>15.621978056893603</v>
      </c>
      <c r="D28" s="288">
        <v>12.766711237537676</v>
      </c>
      <c r="E28" s="288">
        <v>10.693148665012309</v>
      </c>
      <c r="F28" s="288">
        <v>15.270963428311017</v>
      </c>
      <c r="G28" s="288">
        <v>10.267390887374482</v>
      </c>
      <c r="H28" s="288">
        <v>10.764739425197845</v>
      </c>
    </row>
    <row r="29" spans="1:8" x14ac:dyDescent="0.25">
      <c r="A29" s="290" t="s">
        <v>60</v>
      </c>
      <c r="B29" s="14">
        <v>5.7824127454014898</v>
      </c>
      <c r="C29" s="14">
        <v>7.7145570651326434</v>
      </c>
      <c r="D29" s="14">
        <v>6.7702256562699787</v>
      </c>
      <c r="E29" s="14">
        <v>4.8605221204601401</v>
      </c>
      <c r="F29" s="14">
        <v>6.8523553844985328</v>
      </c>
      <c r="G29" s="14">
        <v>5.1336954436872411</v>
      </c>
      <c r="H29" s="14">
        <v>4.7843286334212642</v>
      </c>
    </row>
    <row r="30" spans="1:8" x14ac:dyDescent="0.25">
      <c r="A30" s="290" t="s">
        <v>108</v>
      </c>
      <c r="B30" s="14">
        <v>1.734723823620447</v>
      </c>
      <c r="C30" s="14">
        <v>2.5072310461681093</v>
      </c>
      <c r="D30" s="14">
        <v>1.7409151687551374</v>
      </c>
      <c r="E30" s="14">
        <v>1.944208848184056</v>
      </c>
      <c r="F30" s="14">
        <v>3.9156316482848763</v>
      </c>
      <c r="G30" s="14">
        <v>1.9744982475720156</v>
      </c>
      <c r="H30" s="14">
        <v>2.1928172903180796</v>
      </c>
    </row>
    <row r="31" spans="1:8" x14ac:dyDescent="0.25">
      <c r="A31" s="290" t="s">
        <v>61</v>
      </c>
      <c r="B31" s="14">
        <v>4.2404360132944259</v>
      </c>
      <c r="C31" s="14">
        <v>5.4001899455928504</v>
      </c>
      <c r="D31" s="14">
        <v>4.255570412512558</v>
      </c>
      <c r="E31" s="14">
        <v>3.8884176963681121</v>
      </c>
      <c r="F31" s="14">
        <v>4.5029763955276074</v>
      </c>
      <c r="G31" s="14">
        <v>3.1591971961152252</v>
      </c>
      <c r="H31" s="14">
        <v>3.7875935014585012</v>
      </c>
    </row>
    <row r="32" spans="1:8" x14ac:dyDescent="0.25">
      <c r="A32" s="125" t="s">
        <v>62</v>
      </c>
      <c r="B32" s="288">
        <v>0.6500198565428823</v>
      </c>
      <c r="C32" s="288">
        <v>0.49471998134506623</v>
      </c>
      <c r="D32" s="288">
        <v>0.39284556207058979</v>
      </c>
      <c r="E32" s="288">
        <v>0.39116171335555333</v>
      </c>
      <c r="F32" s="288">
        <v>0.48826302684504785</v>
      </c>
      <c r="G32" s="288">
        <v>0.24441373174104949</v>
      </c>
      <c r="H32" s="288">
        <v>0.4904877916441136</v>
      </c>
    </row>
    <row r="33" spans="1:8" x14ac:dyDescent="0.25">
      <c r="A33" s="125" t="s">
        <v>192</v>
      </c>
      <c r="B33" s="288">
        <v>14.263284771990341</v>
      </c>
      <c r="C33" s="288">
        <v>17.550617323176763</v>
      </c>
      <c r="D33" s="288">
        <v>14.314191387542241</v>
      </c>
      <c r="E33" s="288">
        <v>12.248515743559555</v>
      </c>
      <c r="F33" s="288">
        <v>17.228779252453453</v>
      </c>
      <c r="G33" s="288">
        <v>11.25464001116049</v>
      </c>
      <c r="H33" s="288">
        <v>12.758209689123372</v>
      </c>
    </row>
    <row r="34" spans="1:8" s="10" customFormat="1" ht="6" customHeight="1" x14ac:dyDescent="0.25">
      <c r="A34" s="85"/>
      <c r="B34" s="240"/>
      <c r="C34" s="240"/>
      <c r="D34" s="240"/>
      <c r="E34" s="240"/>
      <c r="F34" s="85"/>
      <c r="G34" s="85"/>
      <c r="H34" s="85"/>
    </row>
    <row r="35" spans="1:8" x14ac:dyDescent="0.25">
      <c r="A35" s="11" t="s">
        <v>193</v>
      </c>
    </row>
  </sheetData>
  <mergeCells count="3">
    <mergeCell ref="B8:H8"/>
    <mergeCell ref="B17:H17"/>
    <mergeCell ref="B26:H26"/>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34"/>
  <sheetViews>
    <sheetView showGridLines="0" view="pageLayout" zoomScaleNormal="100" workbookViewId="0">
      <selection activeCell="J15" sqref="J15"/>
    </sheetView>
  </sheetViews>
  <sheetFormatPr defaultRowHeight="15" x14ac:dyDescent="0.25"/>
  <cols>
    <col min="1" max="1" width="26.85546875" customWidth="1"/>
  </cols>
  <sheetData>
    <row r="4" spans="1:8" ht="9" customHeight="1" x14ac:dyDescent="0.25"/>
    <row r="5" spans="1:8" x14ac:dyDescent="0.25">
      <c r="A5" s="3" t="s">
        <v>209</v>
      </c>
      <c r="B5" s="3"/>
    </row>
    <row r="6" spans="1:8" ht="9" customHeight="1" x14ac:dyDescent="0.25">
      <c r="A6" s="3"/>
      <c r="B6" s="3"/>
    </row>
    <row r="7" spans="1:8" ht="25.5" customHeight="1" x14ac:dyDescent="0.25">
      <c r="A7" s="254"/>
      <c r="B7" s="151">
        <v>2015</v>
      </c>
      <c r="C7" s="151">
        <v>2016</v>
      </c>
      <c r="D7" s="151">
        <v>2017</v>
      </c>
      <c r="E7" s="151">
        <v>2018</v>
      </c>
      <c r="F7" s="151">
        <v>2019</v>
      </c>
      <c r="G7" s="151">
        <v>2020</v>
      </c>
      <c r="H7" s="151">
        <v>2021</v>
      </c>
    </row>
    <row r="8" spans="1:8" ht="7.5" customHeight="1" x14ac:dyDescent="0.25">
      <c r="A8" s="253"/>
      <c r="B8" s="362"/>
      <c r="C8" s="362"/>
      <c r="D8" s="362"/>
      <c r="E8" s="362"/>
      <c r="F8" s="362"/>
      <c r="G8" s="362"/>
    </row>
    <row r="9" spans="1:8" x14ac:dyDescent="0.25">
      <c r="A9" s="100" t="s">
        <v>79</v>
      </c>
      <c r="B9" s="106">
        <v>176</v>
      </c>
      <c r="C9" s="106">
        <v>189</v>
      </c>
      <c r="D9" s="106">
        <v>180</v>
      </c>
      <c r="E9" s="106">
        <v>153</v>
      </c>
      <c r="F9" s="106">
        <v>184</v>
      </c>
      <c r="G9" s="106">
        <v>132</v>
      </c>
      <c r="H9" s="106">
        <v>122</v>
      </c>
    </row>
    <row r="10" spans="1:8" ht="7.5" customHeight="1" x14ac:dyDescent="0.25">
      <c r="A10" s="46"/>
      <c r="B10" s="259"/>
      <c r="C10" s="259"/>
      <c r="D10" s="259"/>
      <c r="E10" s="259"/>
      <c r="F10" s="259"/>
      <c r="G10" s="259"/>
      <c r="H10" s="259"/>
    </row>
    <row r="11" spans="1:8" x14ac:dyDescent="0.25">
      <c r="A11" s="100" t="s">
        <v>90</v>
      </c>
      <c r="B11" s="106"/>
      <c r="C11" s="106"/>
      <c r="D11" s="106"/>
      <c r="E11" s="106"/>
      <c r="F11" s="106"/>
      <c r="G11" s="106"/>
      <c r="H11" s="106"/>
    </row>
    <row r="12" spans="1:8" x14ac:dyDescent="0.25">
      <c r="A12" s="47" t="s">
        <v>2</v>
      </c>
      <c r="B12" s="260">
        <v>0</v>
      </c>
      <c r="C12" s="260">
        <v>2</v>
      </c>
      <c r="D12" s="260">
        <v>5</v>
      </c>
      <c r="E12" s="260">
        <v>3</v>
      </c>
      <c r="F12" s="260">
        <v>2</v>
      </c>
      <c r="G12" s="260">
        <v>2</v>
      </c>
      <c r="H12" s="260">
        <v>2</v>
      </c>
    </row>
    <row r="13" spans="1:8" x14ac:dyDescent="0.25">
      <c r="A13" s="258" t="s">
        <v>185</v>
      </c>
      <c r="B13" s="260">
        <v>1</v>
      </c>
      <c r="C13" s="260">
        <v>0</v>
      </c>
      <c r="D13" s="260">
        <v>0</v>
      </c>
      <c r="E13" s="260">
        <v>0</v>
      </c>
      <c r="F13" s="260">
        <v>0</v>
      </c>
      <c r="G13" s="260">
        <v>0</v>
      </c>
      <c r="H13" s="260">
        <v>2</v>
      </c>
    </row>
    <row r="14" spans="1:8" x14ac:dyDescent="0.25">
      <c r="A14" s="47" t="s">
        <v>3</v>
      </c>
      <c r="B14" s="260">
        <v>1</v>
      </c>
      <c r="C14" s="260">
        <v>2</v>
      </c>
      <c r="D14" s="260">
        <v>1</v>
      </c>
      <c r="E14" s="260">
        <v>0</v>
      </c>
      <c r="F14" s="260">
        <v>1</v>
      </c>
      <c r="G14" s="260">
        <v>0</v>
      </c>
      <c r="H14" s="260">
        <v>1</v>
      </c>
    </row>
    <row r="15" spans="1:8" x14ac:dyDescent="0.25">
      <c r="A15" s="47" t="s">
        <v>14</v>
      </c>
      <c r="B15" s="260">
        <v>27</v>
      </c>
      <c r="C15" s="260">
        <v>21</v>
      </c>
      <c r="D15" s="260">
        <v>23</v>
      </c>
      <c r="E15" s="260">
        <v>26</v>
      </c>
      <c r="F15" s="260">
        <v>18</v>
      </c>
      <c r="G15" s="260">
        <v>19</v>
      </c>
      <c r="H15" s="260">
        <v>12</v>
      </c>
    </row>
    <row r="16" spans="1:8" x14ac:dyDescent="0.25">
      <c r="A16" s="47" t="s">
        <v>4</v>
      </c>
      <c r="B16" s="260">
        <v>3</v>
      </c>
      <c r="C16" s="260">
        <v>3</v>
      </c>
      <c r="D16" s="260">
        <v>0</v>
      </c>
      <c r="E16" s="260">
        <v>1</v>
      </c>
      <c r="F16" s="260">
        <v>0</v>
      </c>
      <c r="G16" s="260">
        <v>0</v>
      </c>
      <c r="H16" s="260">
        <v>0</v>
      </c>
    </row>
    <row r="17" spans="1:8" x14ac:dyDescent="0.25">
      <c r="A17" s="47" t="s">
        <v>91</v>
      </c>
      <c r="B17" s="260">
        <v>0</v>
      </c>
      <c r="C17" s="260">
        <v>3</v>
      </c>
      <c r="D17" s="260">
        <v>0</v>
      </c>
      <c r="E17" s="260">
        <v>1</v>
      </c>
      <c r="F17" s="260">
        <v>1</v>
      </c>
      <c r="G17" s="260">
        <v>0</v>
      </c>
      <c r="H17" s="260">
        <v>0</v>
      </c>
    </row>
    <row r="18" spans="1:8" x14ac:dyDescent="0.25">
      <c r="A18" s="47" t="s">
        <v>5</v>
      </c>
      <c r="B18" s="260">
        <v>13</v>
      </c>
      <c r="C18" s="260">
        <v>12</v>
      </c>
      <c r="D18" s="260">
        <v>19</v>
      </c>
      <c r="E18" s="260">
        <v>9</v>
      </c>
      <c r="F18" s="260">
        <v>10</v>
      </c>
      <c r="G18" s="260">
        <v>6</v>
      </c>
      <c r="H18" s="260">
        <v>10</v>
      </c>
    </row>
    <row r="19" spans="1:8" x14ac:dyDescent="0.25">
      <c r="A19" s="47" t="s">
        <v>6</v>
      </c>
      <c r="B19" s="260">
        <v>1</v>
      </c>
      <c r="C19" s="260">
        <v>1</v>
      </c>
      <c r="D19" s="260">
        <v>9</v>
      </c>
      <c r="E19" s="260">
        <v>3</v>
      </c>
      <c r="F19" s="260">
        <v>4</v>
      </c>
      <c r="G19" s="260">
        <v>7</v>
      </c>
      <c r="H19" s="260">
        <v>5</v>
      </c>
    </row>
    <row r="20" spans="1:8" x14ac:dyDescent="0.25">
      <c r="A20" s="47" t="s">
        <v>7</v>
      </c>
      <c r="B20" s="260">
        <v>3</v>
      </c>
      <c r="C20" s="260">
        <v>0</v>
      </c>
      <c r="D20" s="260">
        <v>0</v>
      </c>
      <c r="E20" s="260">
        <v>0</v>
      </c>
      <c r="F20" s="260">
        <v>1</v>
      </c>
      <c r="G20" s="260">
        <v>1</v>
      </c>
      <c r="H20" s="260">
        <v>2</v>
      </c>
    </row>
    <row r="21" spans="1:8" x14ac:dyDescent="0.25">
      <c r="A21" s="47" t="s">
        <v>8</v>
      </c>
      <c r="B21" s="260">
        <v>0</v>
      </c>
      <c r="C21" s="260">
        <v>3</v>
      </c>
      <c r="D21" s="260">
        <v>1</v>
      </c>
      <c r="E21" s="260">
        <v>1</v>
      </c>
      <c r="F21" s="260">
        <v>0</v>
      </c>
      <c r="G21" s="260">
        <v>3</v>
      </c>
      <c r="H21" s="260">
        <v>5</v>
      </c>
    </row>
    <row r="22" spans="1:8" x14ac:dyDescent="0.25">
      <c r="A22" s="47" t="s">
        <v>9</v>
      </c>
      <c r="B22" s="260">
        <v>17</v>
      </c>
      <c r="C22" s="260">
        <v>24</v>
      </c>
      <c r="D22" s="260">
        <v>7</v>
      </c>
      <c r="E22" s="260">
        <v>7</v>
      </c>
      <c r="F22" s="260">
        <v>13</v>
      </c>
      <c r="G22" s="260">
        <v>7</v>
      </c>
      <c r="H22" s="260">
        <v>10</v>
      </c>
    </row>
    <row r="23" spans="1:8" x14ac:dyDescent="0.25">
      <c r="A23" s="47" t="s">
        <v>10</v>
      </c>
      <c r="B23" s="260">
        <v>3</v>
      </c>
      <c r="C23" s="260">
        <v>6</v>
      </c>
      <c r="D23" s="260">
        <v>4</v>
      </c>
      <c r="E23" s="260">
        <v>4</v>
      </c>
      <c r="F23" s="260">
        <v>4</v>
      </c>
      <c r="G23" s="260">
        <v>0</v>
      </c>
      <c r="H23" s="260">
        <v>5</v>
      </c>
    </row>
    <row r="24" spans="1:8" x14ac:dyDescent="0.25">
      <c r="A24" s="47" t="s">
        <v>11</v>
      </c>
      <c r="B24" s="260">
        <v>82</v>
      </c>
      <c r="C24" s="260">
        <v>103</v>
      </c>
      <c r="D24" s="260">
        <v>95</v>
      </c>
      <c r="E24" s="260">
        <v>84</v>
      </c>
      <c r="F24" s="260">
        <v>120</v>
      </c>
      <c r="G24" s="260">
        <v>77</v>
      </c>
      <c r="H24" s="260">
        <v>47</v>
      </c>
    </row>
    <row r="25" spans="1:8" x14ac:dyDescent="0.25">
      <c r="A25" s="47" t="s">
        <v>15</v>
      </c>
      <c r="B25" s="260">
        <v>3</v>
      </c>
      <c r="C25" s="260">
        <v>0</v>
      </c>
      <c r="D25" s="260">
        <v>1</v>
      </c>
      <c r="E25" s="260">
        <v>2</v>
      </c>
      <c r="F25" s="260">
        <v>2</v>
      </c>
      <c r="G25" s="260">
        <v>1</v>
      </c>
      <c r="H25" s="260">
        <v>1</v>
      </c>
    </row>
    <row r="26" spans="1:8" x14ac:dyDescent="0.25">
      <c r="A26" s="47" t="s">
        <v>16</v>
      </c>
      <c r="B26" s="260">
        <v>4</v>
      </c>
      <c r="C26" s="260">
        <v>0</v>
      </c>
      <c r="D26" s="260">
        <v>3</v>
      </c>
      <c r="E26" s="260">
        <v>1</v>
      </c>
      <c r="F26" s="260">
        <v>0</v>
      </c>
      <c r="G26" s="260">
        <v>1</v>
      </c>
      <c r="H26" s="260">
        <v>2</v>
      </c>
    </row>
    <row r="27" spans="1:8" x14ac:dyDescent="0.25">
      <c r="A27" s="47" t="s">
        <v>24</v>
      </c>
      <c r="B27" s="260">
        <v>0</v>
      </c>
      <c r="C27" s="260">
        <v>0</v>
      </c>
      <c r="D27" s="260">
        <v>1</v>
      </c>
      <c r="E27" s="260">
        <v>1</v>
      </c>
      <c r="F27" s="260">
        <v>0</v>
      </c>
      <c r="G27" s="260">
        <v>0</v>
      </c>
      <c r="H27" s="260">
        <v>3</v>
      </c>
    </row>
    <row r="28" spans="1:8" x14ac:dyDescent="0.25">
      <c r="A28" s="47" t="s">
        <v>25</v>
      </c>
      <c r="B28" s="260">
        <v>0</v>
      </c>
      <c r="C28" s="260">
        <v>0</v>
      </c>
      <c r="D28" s="260">
        <v>0</v>
      </c>
      <c r="E28" s="260">
        <v>1</v>
      </c>
      <c r="F28" s="260">
        <v>0</v>
      </c>
      <c r="G28" s="260">
        <v>0</v>
      </c>
      <c r="H28" s="260">
        <v>1</v>
      </c>
    </row>
    <row r="29" spans="1:8" x14ac:dyDescent="0.25">
      <c r="A29" s="47" t="s">
        <v>19</v>
      </c>
      <c r="B29" s="260">
        <v>0</v>
      </c>
      <c r="C29" s="260">
        <v>0</v>
      </c>
      <c r="D29" s="260">
        <v>0</v>
      </c>
      <c r="E29" s="260">
        <v>1</v>
      </c>
      <c r="F29" s="260">
        <v>1</v>
      </c>
      <c r="G29" s="260">
        <v>0</v>
      </c>
      <c r="H29" s="260">
        <v>1</v>
      </c>
    </row>
    <row r="30" spans="1:8" x14ac:dyDescent="0.25">
      <c r="A30" s="47" t="s">
        <v>12</v>
      </c>
      <c r="B30" s="260">
        <v>2</v>
      </c>
      <c r="C30" s="260">
        <v>1</v>
      </c>
      <c r="D30" s="260">
        <v>0</v>
      </c>
      <c r="E30" s="260">
        <v>1</v>
      </c>
      <c r="F30" s="260">
        <v>2</v>
      </c>
      <c r="G30" s="260">
        <v>1</v>
      </c>
      <c r="H30" s="260">
        <v>4</v>
      </c>
    </row>
    <row r="31" spans="1:8" x14ac:dyDescent="0.25">
      <c r="A31" s="47" t="s">
        <v>17</v>
      </c>
      <c r="B31" s="260">
        <v>12</v>
      </c>
      <c r="C31" s="260">
        <v>7</v>
      </c>
      <c r="D31" s="260">
        <v>9</v>
      </c>
      <c r="E31" s="260">
        <v>5</v>
      </c>
      <c r="F31" s="260">
        <v>3</v>
      </c>
      <c r="G31" s="260">
        <v>6</v>
      </c>
      <c r="H31" s="260">
        <v>5</v>
      </c>
    </row>
    <row r="32" spans="1:8" x14ac:dyDescent="0.25">
      <c r="A32" s="47" t="s">
        <v>92</v>
      </c>
      <c r="B32" s="260">
        <v>0</v>
      </c>
      <c r="C32" s="260">
        <v>1</v>
      </c>
      <c r="D32" s="260">
        <v>2</v>
      </c>
      <c r="E32" s="260">
        <v>1</v>
      </c>
      <c r="F32" s="260">
        <v>0</v>
      </c>
      <c r="G32" s="260">
        <v>0</v>
      </c>
      <c r="H32" s="260">
        <v>3</v>
      </c>
    </row>
    <row r="33" spans="1:8" x14ac:dyDescent="0.25">
      <c r="A33" s="262" t="s">
        <v>13</v>
      </c>
      <c r="B33" s="263">
        <v>4</v>
      </c>
      <c r="C33" s="263">
        <v>0</v>
      </c>
      <c r="D33" s="263">
        <v>0</v>
      </c>
      <c r="E33" s="263">
        <v>1</v>
      </c>
      <c r="F33" s="261">
        <v>2</v>
      </c>
      <c r="G33" s="261">
        <v>1</v>
      </c>
      <c r="H33" s="263">
        <v>1</v>
      </c>
    </row>
    <row r="34" spans="1:8" x14ac:dyDescent="0.25">
      <c r="A34" s="11" t="s">
        <v>193</v>
      </c>
      <c r="E34" s="10"/>
      <c r="F34" s="293"/>
      <c r="G34" s="293"/>
      <c r="H34" s="10"/>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N84"/>
  <sheetViews>
    <sheetView showGridLines="0" view="pageLayout" zoomScaleNormal="100" workbookViewId="0">
      <selection activeCell="F14" sqref="F14"/>
    </sheetView>
  </sheetViews>
  <sheetFormatPr defaultRowHeight="15" x14ac:dyDescent="0.25"/>
  <sheetData>
    <row r="6" spans="1:14" ht="26.25" x14ac:dyDescent="0.4">
      <c r="A6" s="4" t="s">
        <v>68</v>
      </c>
    </row>
    <row r="8" spans="1:14" x14ac:dyDescent="0.25">
      <c r="A8" s="350" t="s">
        <v>127</v>
      </c>
      <c r="B8" s="350"/>
      <c r="C8" s="350"/>
      <c r="D8" s="350"/>
      <c r="E8" s="350"/>
      <c r="F8" s="350"/>
      <c r="G8" s="350"/>
      <c r="H8" s="350"/>
      <c r="I8" s="350"/>
      <c r="J8" s="350"/>
      <c r="K8" s="350"/>
      <c r="L8" s="350"/>
      <c r="M8" s="350"/>
      <c r="N8" s="350"/>
    </row>
    <row r="9" spans="1:14" x14ac:dyDescent="0.25">
      <c r="A9" s="350"/>
      <c r="B9" s="350"/>
      <c r="C9" s="350"/>
      <c r="D9" s="350"/>
      <c r="E9" s="350"/>
      <c r="F9" s="350"/>
      <c r="G9" s="350"/>
      <c r="H9" s="350"/>
      <c r="I9" s="350"/>
      <c r="J9" s="350"/>
      <c r="K9" s="350"/>
      <c r="L9" s="350"/>
      <c r="M9" s="350"/>
      <c r="N9" s="350"/>
    </row>
    <row r="11" spans="1:14" x14ac:dyDescent="0.25">
      <c r="A11" s="350" t="s">
        <v>126</v>
      </c>
      <c r="B11" s="350"/>
      <c r="C11" s="350"/>
      <c r="D11" s="350"/>
      <c r="E11" s="350"/>
      <c r="F11" s="350"/>
      <c r="G11" s="350"/>
      <c r="H11" s="350"/>
      <c r="I11" s="350"/>
      <c r="J11" s="350"/>
      <c r="K11" s="350"/>
      <c r="L11" s="350"/>
      <c r="M11" s="350"/>
      <c r="N11" s="350"/>
    </row>
    <row r="12" spans="1:14" x14ac:dyDescent="0.25">
      <c r="A12" s="350"/>
      <c r="B12" s="350"/>
      <c r="C12" s="350"/>
      <c r="D12" s="350"/>
      <c r="E12" s="350"/>
      <c r="F12" s="350"/>
      <c r="G12" s="350"/>
      <c r="H12" s="350"/>
      <c r="I12" s="350"/>
      <c r="J12" s="350"/>
      <c r="K12" s="350"/>
      <c r="L12" s="350"/>
      <c r="M12" s="350"/>
      <c r="N12" s="350"/>
    </row>
    <row r="14" spans="1:14" ht="15.75" x14ac:dyDescent="0.25">
      <c r="A14" t="s">
        <v>128</v>
      </c>
    </row>
    <row r="16" spans="1:14" x14ac:dyDescent="0.25">
      <c r="A16" s="350" t="s">
        <v>129</v>
      </c>
      <c r="B16" s="350"/>
      <c r="C16" s="350"/>
      <c r="D16" s="350"/>
      <c r="E16" s="350"/>
      <c r="F16" s="350"/>
      <c r="G16" s="350"/>
      <c r="H16" s="350"/>
      <c r="I16" s="350"/>
      <c r="J16" s="350"/>
      <c r="K16" s="350"/>
      <c r="L16" s="350"/>
      <c r="M16" s="350"/>
      <c r="N16" s="350"/>
    </row>
    <row r="17" spans="1:14" x14ac:dyDescent="0.25">
      <c r="A17" s="350"/>
      <c r="B17" s="350"/>
      <c r="C17" s="350"/>
      <c r="D17" s="350"/>
      <c r="E17" s="350"/>
      <c r="F17" s="350"/>
      <c r="G17" s="350"/>
      <c r="H17" s="350"/>
      <c r="I17" s="350"/>
      <c r="J17" s="350"/>
      <c r="K17" s="350"/>
      <c r="L17" s="350"/>
      <c r="M17" s="350"/>
      <c r="N17" s="350"/>
    </row>
    <row r="19" spans="1:14" x14ac:dyDescent="0.25">
      <c r="A19" s="350" t="s">
        <v>130</v>
      </c>
      <c r="B19" s="350"/>
      <c r="C19" s="350"/>
      <c r="D19" s="350"/>
      <c r="E19" s="350"/>
      <c r="F19" s="350"/>
      <c r="G19" s="350"/>
      <c r="H19" s="350"/>
      <c r="I19" s="350"/>
      <c r="J19" s="350"/>
      <c r="K19" s="350"/>
      <c r="L19" s="350"/>
      <c r="M19" s="350"/>
      <c r="N19" s="350"/>
    </row>
    <row r="20" spans="1:14" x14ac:dyDescent="0.25">
      <c r="A20" s="350"/>
      <c r="B20" s="350"/>
      <c r="C20" s="350"/>
      <c r="D20" s="350"/>
      <c r="E20" s="350"/>
      <c r="F20" s="350"/>
      <c r="G20" s="350"/>
      <c r="H20" s="350"/>
      <c r="I20" s="350"/>
      <c r="J20" s="350"/>
      <c r="K20" s="350"/>
      <c r="L20" s="350"/>
      <c r="M20" s="350"/>
      <c r="N20" s="350"/>
    </row>
    <row r="22" spans="1:14" ht="15.75" x14ac:dyDescent="0.25">
      <c r="A22" t="s">
        <v>131</v>
      </c>
    </row>
    <row r="24" spans="1:14" ht="15.75" x14ac:dyDescent="0.25">
      <c r="A24" t="s">
        <v>132</v>
      </c>
    </row>
    <row r="26" spans="1:14" ht="18.75" x14ac:dyDescent="0.3">
      <c r="A26" s="64" t="s">
        <v>121</v>
      </c>
    </row>
    <row r="28" spans="1:14" ht="15" customHeight="1" x14ac:dyDescent="0.25">
      <c r="A28" s="350" t="s">
        <v>134</v>
      </c>
      <c r="B28" s="350"/>
      <c r="C28" s="350"/>
      <c r="D28" s="350"/>
      <c r="E28" s="350"/>
      <c r="F28" s="350"/>
      <c r="G28" s="350"/>
      <c r="H28" s="350"/>
      <c r="I28" s="350"/>
      <c r="J28" s="350"/>
      <c r="K28" s="350"/>
      <c r="L28" s="350"/>
      <c r="M28" s="350"/>
      <c r="N28" s="350"/>
    </row>
    <row r="29" spans="1:14" x14ac:dyDescent="0.25">
      <c r="A29" s="350"/>
      <c r="B29" s="350"/>
      <c r="C29" s="350"/>
      <c r="D29" s="350"/>
      <c r="E29" s="350"/>
      <c r="F29" s="350"/>
      <c r="G29" s="350"/>
      <c r="H29" s="350"/>
      <c r="I29" s="350"/>
      <c r="J29" s="350"/>
      <c r="K29" s="350"/>
      <c r="L29" s="350"/>
      <c r="M29" s="350"/>
      <c r="N29" s="350"/>
    </row>
    <row r="30" spans="1:14" x14ac:dyDescent="0.25">
      <c r="A30" s="350"/>
      <c r="B30" s="350"/>
      <c r="C30" s="350"/>
      <c r="D30" s="350"/>
      <c r="E30" s="350"/>
      <c r="F30" s="350"/>
      <c r="G30" s="350"/>
      <c r="H30" s="350"/>
      <c r="I30" s="350"/>
      <c r="J30" s="350"/>
      <c r="K30" s="350"/>
      <c r="L30" s="350"/>
      <c r="M30" s="350"/>
      <c r="N30" s="350"/>
    </row>
    <row r="31" spans="1:14" x14ac:dyDescent="0.25">
      <c r="A31" s="18"/>
      <c r="B31" s="18"/>
      <c r="C31" s="18"/>
      <c r="D31" s="18"/>
      <c r="E31" s="18"/>
      <c r="F31" s="18"/>
      <c r="G31" s="18"/>
      <c r="H31" s="18"/>
      <c r="I31" s="18"/>
      <c r="J31" s="18"/>
      <c r="K31" s="18"/>
      <c r="L31" s="18"/>
      <c r="M31" s="18"/>
      <c r="N31" s="18"/>
    </row>
    <row r="32" spans="1:14" x14ac:dyDescent="0.25">
      <c r="A32" s="252"/>
      <c r="B32" s="252"/>
      <c r="C32" s="252"/>
      <c r="D32" s="252"/>
      <c r="E32" s="252"/>
      <c r="F32" s="252"/>
      <c r="G32" s="252"/>
      <c r="H32" s="252"/>
      <c r="I32" s="252"/>
      <c r="J32" s="252"/>
      <c r="K32" s="252"/>
      <c r="L32" s="252"/>
      <c r="M32" s="252"/>
      <c r="N32" s="252"/>
    </row>
    <row r="33" spans="1:14" x14ac:dyDescent="0.25">
      <c r="A33" s="252"/>
      <c r="B33" s="252"/>
      <c r="C33" s="252"/>
      <c r="D33" s="252"/>
      <c r="E33" s="252"/>
      <c r="F33" s="252"/>
      <c r="G33" s="252"/>
      <c r="H33" s="252"/>
      <c r="I33" s="252"/>
      <c r="J33" s="252"/>
      <c r="K33" s="252"/>
      <c r="L33" s="252"/>
      <c r="M33" s="252"/>
      <c r="N33" s="252"/>
    </row>
    <row r="34" spans="1:14" x14ac:dyDescent="0.25">
      <c r="A34" s="252"/>
      <c r="B34" s="252"/>
      <c r="C34" s="252"/>
      <c r="D34" s="252"/>
      <c r="E34" s="252"/>
      <c r="F34" s="252"/>
      <c r="G34" s="252"/>
      <c r="H34" s="252"/>
      <c r="I34" s="252"/>
      <c r="J34" s="252"/>
      <c r="K34" s="252"/>
      <c r="L34" s="252"/>
      <c r="M34" s="252"/>
      <c r="N34" s="252"/>
    </row>
    <row r="35" spans="1:14" x14ac:dyDescent="0.25">
      <c r="A35" s="252"/>
      <c r="B35" s="252"/>
      <c r="C35" s="252"/>
      <c r="D35" s="252"/>
      <c r="E35" s="252"/>
      <c r="F35" s="252"/>
      <c r="G35" s="252"/>
      <c r="H35" s="252"/>
      <c r="I35" s="252"/>
      <c r="J35" s="252"/>
      <c r="K35" s="252"/>
      <c r="L35" s="252"/>
      <c r="M35" s="252"/>
      <c r="N35" s="252"/>
    </row>
    <row r="36" spans="1:14" x14ac:dyDescent="0.25">
      <c r="A36" s="252"/>
      <c r="B36" s="252"/>
      <c r="C36" s="252"/>
      <c r="D36" s="252"/>
      <c r="E36" s="252"/>
      <c r="F36" s="252"/>
      <c r="G36" s="252"/>
      <c r="H36" s="252"/>
      <c r="I36" s="252"/>
      <c r="J36" s="252"/>
      <c r="K36" s="252"/>
      <c r="L36" s="252"/>
      <c r="M36" s="252"/>
      <c r="N36" s="252"/>
    </row>
    <row r="37" spans="1:14" ht="15" customHeight="1" x14ac:dyDescent="0.25">
      <c r="A37" s="350" t="s">
        <v>133</v>
      </c>
      <c r="B37" s="350"/>
      <c r="C37" s="350"/>
      <c r="D37" s="350"/>
      <c r="E37" s="350"/>
      <c r="F37" s="350"/>
      <c r="G37" s="350"/>
      <c r="H37" s="350"/>
      <c r="I37" s="350"/>
      <c r="J37" s="350"/>
      <c r="K37" s="350"/>
      <c r="L37" s="350"/>
      <c r="M37" s="350"/>
      <c r="N37" s="350"/>
    </row>
    <row r="38" spans="1:14" x14ac:dyDescent="0.25">
      <c r="A38" s="350"/>
      <c r="B38" s="350"/>
      <c r="C38" s="350"/>
      <c r="D38" s="350"/>
      <c r="E38" s="350"/>
      <c r="F38" s="350"/>
      <c r="G38" s="350"/>
      <c r="H38" s="350"/>
      <c r="I38" s="350"/>
      <c r="J38" s="350"/>
      <c r="K38" s="350"/>
      <c r="L38" s="350"/>
      <c r="M38" s="350"/>
      <c r="N38" s="350"/>
    </row>
    <row r="39" spans="1:14" x14ac:dyDescent="0.25">
      <c r="A39" s="350"/>
      <c r="B39" s="350"/>
      <c r="C39" s="350"/>
      <c r="D39" s="350"/>
      <c r="E39" s="350"/>
      <c r="F39" s="350"/>
      <c r="G39" s="350"/>
      <c r="H39" s="350"/>
      <c r="I39" s="350"/>
      <c r="J39" s="350"/>
      <c r="K39" s="350"/>
      <c r="L39" s="350"/>
      <c r="M39" s="350"/>
      <c r="N39" s="350"/>
    </row>
    <row r="40" spans="1:14" x14ac:dyDescent="0.25">
      <c r="A40" s="350"/>
      <c r="B40" s="350"/>
      <c r="C40" s="350"/>
      <c r="D40" s="350"/>
      <c r="E40" s="350"/>
      <c r="F40" s="350"/>
      <c r="G40" s="350"/>
      <c r="H40" s="350"/>
      <c r="I40" s="350"/>
      <c r="J40" s="350"/>
      <c r="K40" s="350"/>
      <c r="L40" s="350"/>
      <c r="M40" s="350"/>
      <c r="N40" s="350"/>
    </row>
    <row r="41" spans="1:14" x14ac:dyDescent="0.25">
      <c r="A41" s="18"/>
      <c r="B41" s="18"/>
      <c r="C41" s="18"/>
      <c r="D41" s="18"/>
      <c r="E41" s="18"/>
      <c r="F41" s="18"/>
      <c r="G41" s="18"/>
      <c r="H41" s="18"/>
      <c r="I41" s="18"/>
      <c r="J41" s="18"/>
      <c r="K41" s="18"/>
      <c r="L41" s="18"/>
      <c r="M41" s="18"/>
      <c r="N41" s="18"/>
    </row>
    <row r="42" spans="1:14" x14ac:dyDescent="0.25">
      <c r="A42" s="350" t="s">
        <v>135</v>
      </c>
      <c r="B42" s="350"/>
      <c r="C42" s="350"/>
      <c r="D42" s="350"/>
      <c r="E42" s="350"/>
      <c r="F42" s="350"/>
      <c r="G42" s="350"/>
      <c r="H42" s="350"/>
      <c r="I42" s="350"/>
      <c r="J42" s="350"/>
      <c r="K42" s="350"/>
      <c r="L42" s="350"/>
      <c r="M42" s="350"/>
      <c r="N42" s="350"/>
    </row>
    <row r="43" spans="1:14" x14ac:dyDescent="0.25">
      <c r="A43" s="350"/>
      <c r="B43" s="350"/>
      <c r="C43" s="350"/>
      <c r="D43" s="350"/>
      <c r="E43" s="350"/>
      <c r="F43" s="350"/>
      <c r="G43" s="350"/>
      <c r="H43" s="350"/>
      <c r="I43" s="350"/>
      <c r="J43" s="350"/>
      <c r="K43" s="350"/>
      <c r="L43" s="350"/>
      <c r="M43" s="350"/>
      <c r="N43" s="350"/>
    </row>
    <row r="45" spans="1:14" x14ac:dyDescent="0.25">
      <c r="A45" s="350" t="s">
        <v>136</v>
      </c>
      <c r="B45" s="350"/>
      <c r="C45" s="350"/>
      <c r="D45" s="350"/>
      <c r="E45" s="350"/>
      <c r="F45" s="350"/>
      <c r="G45" s="350"/>
      <c r="H45" s="350"/>
      <c r="I45" s="350"/>
      <c r="J45" s="350"/>
      <c r="K45" s="350"/>
      <c r="L45" s="350"/>
      <c r="M45" s="350"/>
      <c r="N45" s="350"/>
    </row>
    <row r="46" spans="1:14" x14ac:dyDescent="0.25">
      <c r="A46" s="350"/>
      <c r="B46" s="350"/>
      <c r="C46" s="350"/>
      <c r="D46" s="350"/>
      <c r="E46" s="350"/>
      <c r="F46" s="350"/>
      <c r="G46" s="350"/>
      <c r="H46" s="350"/>
      <c r="I46" s="350"/>
      <c r="J46" s="350"/>
      <c r="K46" s="350"/>
      <c r="L46" s="350"/>
      <c r="M46" s="350"/>
      <c r="N46" s="350"/>
    </row>
    <row r="48" spans="1:14" x14ac:dyDescent="0.25">
      <c r="A48" s="350" t="s">
        <v>124</v>
      </c>
      <c r="B48" s="350"/>
      <c r="C48" s="350"/>
      <c r="D48" s="350"/>
      <c r="E48" s="350"/>
      <c r="F48" s="350"/>
      <c r="G48" s="350"/>
      <c r="H48" s="350"/>
      <c r="I48" s="350"/>
      <c r="J48" s="350"/>
      <c r="K48" s="350"/>
      <c r="L48" s="350"/>
      <c r="M48" s="350"/>
      <c r="N48" s="350"/>
    </row>
    <row r="49" spans="1:14" x14ac:dyDescent="0.25">
      <c r="A49" s="350"/>
      <c r="B49" s="350"/>
      <c r="C49" s="350"/>
      <c r="D49" s="350"/>
      <c r="E49" s="350"/>
      <c r="F49" s="350"/>
      <c r="G49" s="350"/>
      <c r="H49" s="350"/>
      <c r="I49" s="350"/>
      <c r="J49" s="350"/>
      <c r="K49" s="350"/>
      <c r="L49" s="350"/>
      <c r="M49" s="350"/>
      <c r="N49" s="350"/>
    </row>
    <row r="50" spans="1:14" x14ac:dyDescent="0.25">
      <c r="A50" t="s">
        <v>125</v>
      </c>
    </row>
    <row r="52" spans="1:14" ht="18.75" x14ac:dyDescent="0.3">
      <c r="A52" s="64" t="s">
        <v>122</v>
      </c>
    </row>
    <row r="54" spans="1:14" ht="15.75" x14ac:dyDescent="0.25">
      <c r="A54" t="s">
        <v>137</v>
      </c>
    </row>
    <row r="56" spans="1:14" ht="15.75" x14ac:dyDescent="0.25">
      <c r="A56" t="s">
        <v>138</v>
      </c>
    </row>
    <row r="58" spans="1:14" x14ac:dyDescent="0.25">
      <c r="A58" s="350" t="s">
        <v>139</v>
      </c>
      <c r="B58" s="350"/>
      <c r="C58" s="350"/>
      <c r="D58" s="350"/>
      <c r="E58" s="350"/>
      <c r="F58" s="350"/>
      <c r="G58" s="350"/>
      <c r="H58" s="350"/>
      <c r="I58" s="350"/>
      <c r="J58" s="350"/>
      <c r="K58" s="350"/>
      <c r="L58" s="350"/>
      <c r="M58" s="350"/>
      <c r="N58" s="350"/>
    </row>
    <row r="59" spans="1:14" x14ac:dyDescent="0.25">
      <c r="A59" s="350"/>
      <c r="B59" s="350"/>
      <c r="C59" s="350"/>
      <c r="D59" s="350"/>
      <c r="E59" s="350"/>
      <c r="F59" s="350"/>
      <c r="G59" s="350"/>
      <c r="H59" s="350"/>
      <c r="I59" s="350"/>
      <c r="J59" s="350"/>
      <c r="K59" s="350"/>
      <c r="L59" s="350"/>
      <c r="M59" s="350"/>
      <c r="N59" s="350"/>
    </row>
    <row r="61" spans="1:14" x14ac:dyDescent="0.25">
      <c r="A61" s="350" t="s">
        <v>140</v>
      </c>
      <c r="B61" s="350"/>
      <c r="C61" s="350"/>
      <c r="D61" s="350"/>
      <c r="E61" s="350"/>
      <c r="F61" s="350"/>
      <c r="G61" s="350"/>
      <c r="H61" s="350"/>
      <c r="I61" s="350"/>
      <c r="J61" s="350"/>
      <c r="K61" s="350"/>
      <c r="L61" s="350"/>
      <c r="M61" s="350"/>
      <c r="N61" s="350"/>
    </row>
    <row r="62" spans="1:14" x14ac:dyDescent="0.25">
      <c r="A62" s="350"/>
      <c r="B62" s="350"/>
      <c r="C62" s="350"/>
      <c r="D62" s="350"/>
      <c r="E62" s="350"/>
      <c r="F62" s="350"/>
      <c r="G62" s="350"/>
      <c r="H62" s="350"/>
      <c r="I62" s="350"/>
      <c r="J62" s="350"/>
      <c r="K62" s="350"/>
      <c r="L62" s="350"/>
      <c r="M62" s="350"/>
      <c r="N62" s="350"/>
    </row>
    <row r="64" spans="1:14" ht="15.75" x14ac:dyDescent="0.25">
      <c r="A64" t="s">
        <v>141</v>
      </c>
    </row>
    <row r="70" spans="1:14" ht="15.75" x14ac:dyDescent="0.25">
      <c r="A70" t="s">
        <v>142</v>
      </c>
    </row>
    <row r="72" spans="1:14" ht="15.75" x14ac:dyDescent="0.25">
      <c r="A72" t="s">
        <v>143</v>
      </c>
    </row>
    <row r="74" spans="1:14" ht="15.75" x14ac:dyDescent="0.25">
      <c r="A74" t="s">
        <v>144</v>
      </c>
    </row>
    <row r="76" spans="1:14" ht="18.75" x14ac:dyDescent="0.3">
      <c r="A76" s="64" t="s">
        <v>123</v>
      </c>
    </row>
    <row r="78" spans="1:14" ht="15.75" x14ac:dyDescent="0.25">
      <c r="A78" t="s">
        <v>145</v>
      </c>
    </row>
    <row r="80" spans="1:14" ht="15.75" customHeight="1" x14ac:dyDescent="0.25">
      <c r="A80" s="350" t="s">
        <v>146</v>
      </c>
      <c r="B80" s="350"/>
      <c r="C80" s="350"/>
      <c r="D80" s="350"/>
      <c r="E80" s="350"/>
      <c r="F80" s="350"/>
      <c r="G80" s="350"/>
      <c r="H80" s="350"/>
      <c r="I80" s="350"/>
      <c r="J80" s="350"/>
      <c r="K80" s="350"/>
      <c r="L80" s="350"/>
      <c r="M80" s="350"/>
      <c r="N80" s="350"/>
    </row>
    <row r="81" spans="1:14" x14ac:dyDescent="0.25">
      <c r="A81" s="350"/>
      <c r="B81" s="350"/>
      <c r="C81" s="350"/>
      <c r="D81" s="350"/>
      <c r="E81" s="350"/>
      <c r="F81" s="350"/>
      <c r="G81" s="350"/>
      <c r="H81" s="350"/>
      <c r="I81" s="350"/>
      <c r="J81" s="350"/>
      <c r="K81" s="350"/>
      <c r="L81" s="350"/>
      <c r="M81" s="350"/>
      <c r="N81" s="350"/>
    </row>
    <row r="83" spans="1:14" ht="15.75" customHeight="1" x14ac:dyDescent="0.25">
      <c r="A83" s="350" t="s">
        <v>147</v>
      </c>
      <c r="B83" s="350"/>
      <c r="C83" s="350"/>
      <c r="D83" s="350"/>
      <c r="E83" s="350"/>
      <c r="F83" s="350"/>
      <c r="G83" s="350"/>
      <c r="H83" s="350"/>
      <c r="I83" s="350"/>
      <c r="J83" s="350"/>
      <c r="K83" s="350"/>
      <c r="L83" s="350"/>
      <c r="M83" s="350"/>
      <c r="N83" s="350"/>
    </row>
    <row r="84" spans="1:14" x14ac:dyDescent="0.25">
      <c r="A84" s="350"/>
      <c r="B84" s="350"/>
      <c r="C84" s="350"/>
      <c r="D84" s="350"/>
      <c r="E84" s="350"/>
      <c r="F84" s="350"/>
      <c r="G84" s="350"/>
      <c r="H84" s="350"/>
      <c r="I84" s="350"/>
      <c r="J84" s="350"/>
      <c r="K84" s="350"/>
      <c r="L84" s="350"/>
      <c r="M84" s="350"/>
      <c r="N84" s="350"/>
    </row>
  </sheetData>
  <mergeCells count="13">
    <mergeCell ref="A28:N30"/>
    <mergeCell ref="A37:N40"/>
    <mergeCell ref="A42:N43"/>
    <mergeCell ref="A8:N9"/>
    <mergeCell ref="A11:N12"/>
    <mergeCell ref="A16:N17"/>
    <mergeCell ref="A19:N20"/>
    <mergeCell ref="A83:N84"/>
    <mergeCell ref="A45:N46"/>
    <mergeCell ref="A48:N49"/>
    <mergeCell ref="A58:N59"/>
    <mergeCell ref="A61:N62"/>
    <mergeCell ref="A80:N81"/>
  </mergeCells>
  <pageMargins left="0.7" right="0.7" top="0.75" bottom="0.75" header="0.3" footer="0.3"/>
  <pageSetup paperSize="9" orientation="landscape" horizontalDpi="4294967295" verticalDpi="4294967295" r:id="rId1"/>
  <headerFooter>
    <oddHeader>&amp;C&amp;G</oddHead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4"/>
  <sheetViews>
    <sheetView showGridLines="0" view="pageLayout" zoomScaleNormal="100" workbookViewId="0">
      <selection activeCell="H9" sqref="H9"/>
    </sheetView>
  </sheetViews>
  <sheetFormatPr defaultRowHeight="15" x14ac:dyDescent="0.25"/>
  <cols>
    <col min="1" max="1" width="25.7109375" customWidth="1"/>
  </cols>
  <sheetData>
    <row r="5" spans="1:8" x14ac:dyDescent="0.25">
      <c r="A5" s="3" t="s">
        <v>210</v>
      </c>
      <c r="B5" s="3"/>
      <c r="C5" s="3"/>
      <c r="D5" s="3"/>
      <c r="E5" s="3"/>
      <c r="F5" s="3"/>
      <c r="G5" s="3"/>
      <c r="H5" s="3"/>
    </row>
    <row r="6" spans="1:8" ht="9" customHeight="1" x14ac:dyDescent="0.25">
      <c r="A6" s="3"/>
      <c r="B6" s="3"/>
      <c r="C6" s="3"/>
      <c r="D6" s="3"/>
      <c r="E6" s="3"/>
      <c r="F6" s="3"/>
      <c r="G6" s="3"/>
      <c r="H6" s="3"/>
    </row>
    <row r="7" spans="1:8" ht="21" customHeight="1" x14ac:dyDescent="0.25">
      <c r="A7" s="254"/>
      <c r="B7" s="151">
        <v>2015</v>
      </c>
      <c r="C7" s="151">
        <v>2016</v>
      </c>
      <c r="D7" s="151">
        <v>2017</v>
      </c>
      <c r="E7" s="151">
        <v>2018</v>
      </c>
      <c r="F7" s="151">
        <v>2019</v>
      </c>
      <c r="G7" s="151">
        <v>2020</v>
      </c>
      <c r="H7" s="151">
        <v>2021</v>
      </c>
    </row>
    <row r="8" spans="1:8" ht="8.25" customHeight="1" x14ac:dyDescent="0.25">
      <c r="A8" s="253"/>
      <c r="B8" s="362"/>
      <c r="C8" s="362"/>
      <c r="D8" s="362"/>
      <c r="E8" s="362"/>
      <c r="F8" s="362"/>
      <c r="G8" s="362"/>
    </row>
    <row r="9" spans="1:8" x14ac:dyDescent="0.25">
      <c r="A9" s="100" t="s">
        <v>79</v>
      </c>
      <c r="B9" s="268">
        <v>16.5</v>
      </c>
      <c r="C9" s="268">
        <v>17.8</v>
      </c>
      <c r="D9" s="268">
        <v>17</v>
      </c>
      <c r="E9" s="268">
        <v>14.5</v>
      </c>
      <c r="F9" s="268">
        <v>17.600000000000001</v>
      </c>
      <c r="G9" s="268">
        <v>12.7</v>
      </c>
      <c r="H9" s="268">
        <v>11.9</v>
      </c>
    </row>
    <row r="10" spans="1:8" ht="9" customHeight="1" x14ac:dyDescent="0.25">
      <c r="A10" s="46"/>
      <c r="B10" s="295"/>
      <c r="C10" s="295"/>
      <c r="D10" s="295"/>
      <c r="E10" s="295"/>
      <c r="F10" s="295"/>
      <c r="G10" s="295"/>
      <c r="H10" s="295"/>
    </row>
    <row r="11" spans="1:8" x14ac:dyDescent="0.25">
      <c r="A11" s="100" t="s">
        <v>90</v>
      </c>
      <c r="B11" s="268"/>
      <c r="C11" s="268"/>
      <c r="D11" s="268"/>
      <c r="E11" s="268"/>
      <c r="F11" s="268"/>
      <c r="G11" s="268"/>
      <c r="H11" s="268"/>
    </row>
    <row r="12" spans="1:8" x14ac:dyDescent="0.25">
      <c r="A12" s="258" t="s">
        <v>2</v>
      </c>
      <c r="B12" s="266">
        <v>0</v>
      </c>
      <c r="C12" s="266">
        <v>8.8000000000000007</v>
      </c>
      <c r="D12" s="266">
        <v>23.4</v>
      </c>
      <c r="E12" s="266">
        <v>14.9</v>
      </c>
      <c r="F12" s="266">
        <v>10.508450309290735</v>
      </c>
      <c r="G12" s="266">
        <v>11.12193255385106</v>
      </c>
      <c r="H12" s="266">
        <v>11.723135612673275</v>
      </c>
    </row>
    <row r="13" spans="1:8" x14ac:dyDescent="0.25">
      <c r="A13" s="47" t="s">
        <v>185</v>
      </c>
      <c r="B13" s="266">
        <v>11.5</v>
      </c>
      <c r="C13" s="266">
        <v>0</v>
      </c>
      <c r="D13" s="266">
        <v>0</v>
      </c>
      <c r="E13" s="266">
        <v>0</v>
      </c>
      <c r="F13" s="266">
        <v>0</v>
      </c>
      <c r="G13" s="266">
        <v>0</v>
      </c>
      <c r="H13" s="266">
        <v>37.17563254247365</v>
      </c>
    </row>
    <row r="14" spans="1:8" x14ac:dyDescent="0.25">
      <c r="A14" s="47" t="s">
        <v>3</v>
      </c>
      <c r="B14" s="266">
        <v>3.2</v>
      </c>
      <c r="C14" s="266">
        <v>6.5</v>
      </c>
      <c r="D14" s="266">
        <v>3.3</v>
      </c>
      <c r="E14" s="266">
        <v>0</v>
      </c>
      <c r="F14" s="266">
        <v>3.5388053997420403</v>
      </c>
      <c r="G14" s="266">
        <v>0</v>
      </c>
      <c r="H14" s="266">
        <v>3.7434801742817365</v>
      </c>
    </row>
    <row r="15" spans="1:8" x14ac:dyDescent="0.25">
      <c r="A15" s="47" t="s">
        <v>14</v>
      </c>
      <c r="B15" s="266">
        <v>19.100000000000001</v>
      </c>
      <c r="C15" s="266">
        <v>15</v>
      </c>
      <c r="D15" s="266">
        <v>16.600000000000001</v>
      </c>
      <c r="E15" s="266">
        <v>19</v>
      </c>
      <c r="F15" s="266">
        <v>13.307601289160855</v>
      </c>
      <c r="G15" s="266">
        <v>14.247377847481019</v>
      </c>
      <c r="H15" s="266">
        <v>9.135659481921973</v>
      </c>
    </row>
    <row r="16" spans="1:8" x14ac:dyDescent="0.25">
      <c r="A16" s="47" t="s">
        <v>4</v>
      </c>
      <c r="B16" s="266">
        <v>27.8</v>
      </c>
      <c r="C16" s="266">
        <v>28.6</v>
      </c>
      <c r="D16" s="266">
        <v>0</v>
      </c>
      <c r="E16" s="266">
        <v>10</v>
      </c>
      <c r="F16" s="266">
        <v>0</v>
      </c>
      <c r="G16" s="266">
        <v>0</v>
      </c>
      <c r="H16" s="266">
        <v>0</v>
      </c>
    </row>
    <row r="17" spans="1:8" x14ac:dyDescent="0.25">
      <c r="A17" s="47" t="s">
        <v>91</v>
      </c>
      <c r="B17" s="266">
        <v>0</v>
      </c>
      <c r="C17" s="266">
        <v>30.9</v>
      </c>
      <c r="D17" s="266">
        <v>0</v>
      </c>
      <c r="E17" s="266">
        <v>10.7</v>
      </c>
      <c r="F17" s="266">
        <v>10.92246291517397</v>
      </c>
      <c r="G17" s="266">
        <v>0</v>
      </c>
      <c r="H17" s="266">
        <v>0</v>
      </c>
    </row>
    <row r="18" spans="1:8" x14ac:dyDescent="0.25">
      <c r="A18" s="47" t="s">
        <v>5</v>
      </c>
      <c r="B18" s="266">
        <v>15.6</v>
      </c>
      <c r="C18" s="266">
        <v>14.3</v>
      </c>
      <c r="D18" s="266">
        <v>22.6</v>
      </c>
      <c r="E18" s="266">
        <v>10.7</v>
      </c>
      <c r="F18" s="266">
        <v>11.873562012269563</v>
      </c>
      <c r="G18" s="266">
        <v>7.1468710674415314</v>
      </c>
      <c r="H18" s="266">
        <v>11.975872301871021</v>
      </c>
    </row>
    <row r="19" spans="1:8" x14ac:dyDescent="0.25">
      <c r="A19" s="47" t="s">
        <v>6</v>
      </c>
      <c r="B19" s="266">
        <v>3.4</v>
      </c>
      <c r="C19" s="266">
        <v>3.3</v>
      </c>
      <c r="D19" s="266">
        <v>28.3</v>
      </c>
      <c r="E19" s="266">
        <v>9.1999999999999993</v>
      </c>
      <c r="F19" s="266">
        <v>11.935805366653753</v>
      </c>
      <c r="G19" s="266">
        <v>20.452718259577331</v>
      </c>
      <c r="H19" s="266">
        <v>14.340167579259207</v>
      </c>
    </row>
    <row r="20" spans="1:8" x14ac:dyDescent="0.25">
      <c r="A20" s="47" t="s">
        <v>7</v>
      </c>
      <c r="B20" s="266">
        <v>28.1</v>
      </c>
      <c r="C20" s="266">
        <v>0</v>
      </c>
      <c r="D20" s="266">
        <v>0</v>
      </c>
      <c r="E20" s="266">
        <v>0</v>
      </c>
      <c r="F20" s="266">
        <v>9.3785671838296665</v>
      </c>
      <c r="G20" s="266">
        <v>9.3239266991858525</v>
      </c>
      <c r="H20" s="266">
        <v>18.471875798534551</v>
      </c>
    </row>
    <row r="21" spans="1:8" x14ac:dyDescent="0.25">
      <c r="A21" s="47" t="s">
        <v>8</v>
      </c>
      <c r="B21" s="266">
        <v>0</v>
      </c>
      <c r="C21" s="266">
        <v>8.4</v>
      </c>
      <c r="D21" s="266">
        <v>2.8</v>
      </c>
      <c r="E21" s="266">
        <v>2.8</v>
      </c>
      <c r="F21" s="266">
        <v>0</v>
      </c>
      <c r="G21" s="266">
        <v>8.7422523707698048</v>
      </c>
      <c r="H21" s="266">
        <v>14.842646702184112</v>
      </c>
    </row>
    <row r="22" spans="1:8" x14ac:dyDescent="0.25">
      <c r="A22" s="47" t="s">
        <v>9</v>
      </c>
      <c r="B22" s="266">
        <v>18.8</v>
      </c>
      <c r="C22" s="266">
        <v>26</v>
      </c>
      <c r="D22" s="266">
        <v>7.5</v>
      </c>
      <c r="E22" s="266">
        <v>7.4</v>
      </c>
      <c r="F22" s="266">
        <v>13.771489840443914</v>
      </c>
      <c r="G22" s="266">
        <v>7.41492134059345</v>
      </c>
      <c r="H22" s="266">
        <v>10.613556200066308</v>
      </c>
    </row>
    <row r="23" spans="1:8" x14ac:dyDescent="0.25">
      <c r="A23" s="47" t="s">
        <v>10</v>
      </c>
      <c r="B23" s="266">
        <v>5.5</v>
      </c>
      <c r="C23" s="266">
        <v>11.2</v>
      </c>
      <c r="D23" s="266">
        <v>7.6</v>
      </c>
      <c r="E23" s="266">
        <v>7.8</v>
      </c>
      <c r="F23" s="266">
        <v>7.981917206352902</v>
      </c>
      <c r="G23" s="266">
        <v>0</v>
      </c>
      <c r="H23" s="266">
        <v>10.457663995227852</v>
      </c>
    </row>
    <row r="24" spans="1:8" x14ac:dyDescent="0.25">
      <c r="A24" s="47" t="s">
        <v>11</v>
      </c>
      <c r="B24" s="266">
        <v>23.6</v>
      </c>
      <c r="C24" s="266">
        <v>29.3</v>
      </c>
      <c r="D24" s="266">
        <v>26.7</v>
      </c>
      <c r="E24" s="266">
        <v>23.5</v>
      </c>
      <c r="F24" s="266">
        <v>33.375784993278472</v>
      </c>
      <c r="G24" s="266">
        <v>21.354395828389787</v>
      </c>
      <c r="H24" s="266">
        <v>13.021433840020487</v>
      </c>
    </row>
    <row r="25" spans="1:8" x14ac:dyDescent="0.25">
      <c r="A25" s="47" t="s">
        <v>15</v>
      </c>
      <c r="B25" s="266">
        <v>10.7</v>
      </c>
      <c r="C25" s="266">
        <v>0</v>
      </c>
      <c r="D25" s="266">
        <v>3.6</v>
      </c>
      <c r="E25" s="266">
        <v>7.3</v>
      </c>
      <c r="F25" s="266">
        <v>7.3549765038151964</v>
      </c>
      <c r="G25" s="266">
        <v>3.7330777702907629</v>
      </c>
      <c r="H25" s="266">
        <v>3.7987550552332943</v>
      </c>
    </row>
    <row r="26" spans="1:8" x14ac:dyDescent="0.25">
      <c r="A26" s="47" t="s">
        <v>16</v>
      </c>
      <c r="B26" s="266">
        <v>14.1</v>
      </c>
      <c r="C26" s="266">
        <v>0</v>
      </c>
      <c r="D26" s="266">
        <v>10.9</v>
      </c>
      <c r="E26" s="266">
        <v>3.7</v>
      </c>
      <c r="F26" s="266">
        <v>0</v>
      </c>
      <c r="G26" s="266">
        <v>3.9280709771474398</v>
      </c>
      <c r="H26" s="266">
        <v>8.1298427342763553</v>
      </c>
    </row>
    <row r="27" spans="1:8" x14ac:dyDescent="0.25">
      <c r="A27" s="47" t="s">
        <v>24</v>
      </c>
      <c r="B27" s="266">
        <v>0</v>
      </c>
      <c r="C27" s="266">
        <v>0</v>
      </c>
      <c r="D27" s="266">
        <v>5.8</v>
      </c>
      <c r="E27" s="266">
        <v>5.9</v>
      </c>
      <c r="F27" s="266">
        <v>0</v>
      </c>
      <c r="G27" s="266">
        <v>0</v>
      </c>
      <c r="H27" s="266">
        <v>19.244322881590616</v>
      </c>
    </row>
    <row r="28" spans="1:8" x14ac:dyDescent="0.25">
      <c r="A28" s="47" t="s">
        <v>25</v>
      </c>
      <c r="B28" s="266">
        <v>0</v>
      </c>
      <c r="C28" s="266">
        <v>0</v>
      </c>
      <c r="D28" s="266">
        <v>0</v>
      </c>
      <c r="E28" s="266">
        <v>8.4</v>
      </c>
      <c r="F28" s="266">
        <v>0</v>
      </c>
      <c r="G28" s="266">
        <v>0</v>
      </c>
      <c r="H28" s="266">
        <v>8.7385626349571215</v>
      </c>
    </row>
    <row r="29" spans="1:8" x14ac:dyDescent="0.25">
      <c r="A29" s="47" t="s">
        <v>19</v>
      </c>
      <c r="B29" s="266">
        <v>0</v>
      </c>
      <c r="C29" s="266">
        <v>0</v>
      </c>
      <c r="D29" s="266">
        <v>0</v>
      </c>
      <c r="E29" s="266">
        <v>6.5</v>
      </c>
      <c r="F29" s="266">
        <v>6.6548776967655794</v>
      </c>
      <c r="G29" s="266">
        <v>0</v>
      </c>
      <c r="H29" s="266">
        <v>6.9525529874818037</v>
      </c>
    </row>
    <row r="30" spans="1:8" x14ac:dyDescent="0.25">
      <c r="A30" s="47" t="s">
        <v>12</v>
      </c>
      <c r="B30" s="266">
        <v>10.199999999999999</v>
      </c>
      <c r="C30" s="266">
        <v>5.0999999999999996</v>
      </c>
      <c r="D30" s="266">
        <v>0</v>
      </c>
      <c r="E30" s="266">
        <v>5.2</v>
      </c>
      <c r="F30" s="266">
        <v>10.663078670606351</v>
      </c>
      <c r="G30" s="266">
        <v>5.4202687762549262</v>
      </c>
      <c r="H30" s="266">
        <v>21.99128519285965</v>
      </c>
    </row>
    <row r="31" spans="1:8" x14ac:dyDescent="0.25">
      <c r="A31" s="47" t="s">
        <v>17</v>
      </c>
      <c r="B31" s="266">
        <v>29.7</v>
      </c>
      <c r="C31" s="266">
        <v>17.7</v>
      </c>
      <c r="D31" s="266">
        <v>23.3</v>
      </c>
      <c r="E31" s="266">
        <v>13.2</v>
      </c>
      <c r="F31" s="266">
        <v>8.133645265873449</v>
      </c>
      <c r="G31" s="266">
        <v>16.667312947200401</v>
      </c>
      <c r="H31" s="266">
        <v>14.216374929323779</v>
      </c>
    </row>
    <row r="32" spans="1:8" x14ac:dyDescent="0.25">
      <c r="A32" s="258" t="s">
        <v>92</v>
      </c>
      <c r="B32" s="267">
        <v>0</v>
      </c>
      <c r="C32" s="267">
        <v>8.9</v>
      </c>
      <c r="D32" s="267">
        <v>18.3</v>
      </c>
      <c r="E32" s="267">
        <v>9.4</v>
      </c>
      <c r="F32" s="267">
        <v>0</v>
      </c>
      <c r="G32" s="267">
        <v>0</v>
      </c>
      <c r="H32" s="267">
        <v>31.101942994375079</v>
      </c>
    </row>
    <row r="33" spans="1:8" x14ac:dyDescent="0.25">
      <c r="A33" s="262" t="s">
        <v>13</v>
      </c>
      <c r="B33" s="294">
        <v>35.6</v>
      </c>
      <c r="C33" s="294">
        <v>0</v>
      </c>
      <c r="D33" s="294">
        <v>0</v>
      </c>
      <c r="E33" s="294">
        <v>10.1</v>
      </c>
      <c r="F33" s="294">
        <v>21.252034722815466</v>
      </c>
      <c r="G33" s="294">
        <v>11.146536328038454</v>
      </c>
      <c r="H33" s="294">
        <v>11.674214588799238</v>
      </c>
    </row>
    <row r="34" spans="1:8" x14ac:dyDescent="0.25">
      <c r="A34" s="11" t="s">
        <v>193</v>
      </c>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4"/>
  <sheetViews>
    <sheetView showGridLines="0" view="pageLayout" zoomScaleNormal="100" workbookViewId="0">
      <selection activeCell="I16" sqref="I16"/>
    </sheetView>
  </sheetViews>
  <sheetFormatPr defaultRowHeight="15" x14ac:dyDescent="0.25"/>
  <cols>
    <col min="1" max="1" width="26.85546875" customWidth="1"/>
  </cols>
  <sheetData>
    <row r="5" spans="1:8" x14ac:dyDescent="0.25">
      <c r="A5" s="3" t="s">
        <v>211</v>
      </c>
      <c r="B5" s="3"/>
      <c r="C5" s="3"/>
      <c r="D5" s="3"/>
      <c r="E5" s="3"/>
    </row>
    <row r="6" spans="1:8" x14ac:dyDescent="0.25">
      <c r="A6" s="3"/>
      <c r="B6" s="3"/>
      <c r="C6" s="3"/>
      <c r="D6" s="3"/>
      <c r="E6" s="3"/>
    </row>
    <row r="7" spans="1:8" ht="21" customHeight="1" x14ac:dyDescent="0.25">
      <c r="A7" s="254"/>
      <c r="B7" s="151">
        <v>2015</v>
      </c>
      <c r="C7" s="151">
        <v>2016</v>
      </c>
      <c r="D7" s="151">
        <v>2017</v>
      </c>
      <c r="E7" s="151">
        <v>2018</v>
      </c>
      <c r="F7" s="151">
        <v>2019</v>
      </c>
      <c r="G7" s="151">
        <v>2020</v>
      </c>
      <c r="H7" s="151">
        <v>2021</v>
      </c>
    </row>
    <row r="8" spans="1:8" ht="7.5" customHeight="1" x14ac:dyDescent="0.25">
      <c r="A8" s="253"/>
      <c r="B8" s="362"/>
      <c r="C8" s="362"/>
      <c r="D8" s="362"/>
      <c r="E8" s="362"/>
      <c r="F8" s="362"/>
      <c r="G8" s="362"/>
    </row>
    <row r="9" spans="1:8" x14ac:dyDescent="0.25">
      <c r="A9" s="100" t="s">
        <v>79</v>
      </c>
      <c r="B9" s="106">
        <v>154</v>
      </c>
      <c r="C9" s="106">
        <v>173</v>
      </c>
      <c r="D9" s="106">
        <v>167</v>
      </c>
      <c r="E9" s="106">
        <v>136</v>
      </c>
      <c r="F9" s="106">
        <v>161</v>
      </c>
      <c r="G9" s="106">
        <v>117</v>
      </c>
      <c r="H9" s="106">
        <v>108</v>
      </c>
    </row>
    <row r="10" spans="1:8" ht="6" customHeight="1" x14ac:dyDescent="0.25">
      <c r="A10" s="46"/>
      <c r="B10" s="259"/>
      <c r="C10" s="259"/>
      <c r="D10" s="259"/>
      <c r="E10" s="259"/>
      <c r="F10" s="259"/>
      <c r="G10" s="259"/>
      <c r="H10" s="259"/>
    </row>
    <row r="11" spans="1:8" x14ac:dyDescent="0.25">
      <c r="A11" s="100" t="s">
        <v>90</v>
      </c>
      <c r="B11" s="106"/>
      <c r="C11" s="106"/>
      <c r="D11" s="106"/>
      <c r="E11" s="106"/>
      <c r="F11" s="106"/>
      <c r="G11" s="106"/>
      <c r="H11" s="106"/>
    </row>
    <row r="12" spans="1:8" x14ac:dyDescent="0.25">
      <c r="A12" s="258" t="s">
        <v>2</v>
      </c>
      <c r="B12" s="260">
        <v>0</v>
      </c>
      <c r="C12" s="260">
        <v>2</v>
      </c>
      <c r="D12" s="260">
        <v>5</v>
      </c>
      <c r="E12" s="260">
        <v>3</v>
      </c>
      <c r="F12" s="260">
        <v>1</v>
      </c>
      <c r="G12" s="260">
        <v>2</v>
      </c>
      <c r="H12" s="260">
        <v>2</v>
      </c>
    </row>
    <row r="13" spans="1:8" x14ac:dyDescent="0.25">
      <c r="A13" s="47" t="s">
        <v>185</v>
      </c>
      <c r="B13" s="260">
        <v>1</v>
      </c>
      <c r="C13" s="260">
        <v>0</v>
      </c>
      <c r="D13" s="260">
        <v>0</v>
      </c>
      <c r="E13" s="260">
        <v>0</v>
      </c>
      <c r="F13" s="260">
        <v>0</v>
      </c>
      <c r="G13" s="260">
        <v>0</v>
      </c>
      <c r="H13" s="260">
        <v>2</v>
      </c>
    </row>
    <row r="14" spans="1:8" x14ac:dyDescent="0.25">
      <c r="A14" s="47" t="s">
        <v>3</v>
      </c>
      <c r="B14" s="260">
        <v>1</v>
      </c>
      <c r="C14" s="260">
        <v>1</v>
      </c>
      <c r="D14" s="260">
        <v>1</v>
      </c>
      <c r="E14" s="260">
        <v>0</v>
      </c>
      <c r="F14" s="260">
        <v>1</v>
      </c>
      <c r="G14" s="260">
        <v>0</v>
      </c>
      <c r="H14" s="260">
        <v>1</v>
      </c>
    </row>
    <row r="15" spans="1:8" x14ac:dyDescent="0.25">
      <c r="A15" s="47" t="s">
        <v>14</v>
      </c>
      <c r="B15" s="260">
        <v>26</v>
      </c>
      <c r="C15" s="260">
        <v>20</v>
      </c>
      <c r="D15" s="260">
        <v>23</v>
      </c>
      <c r="E15" s="260">
        <v>21</v>
      </c>
      <c r="F15" s="260">
        <v>14</v>
      </c>
      <c r="G15" s="260">
        <v>15</v>
      </c>
      <c r="H15" s="260">
        <v>12</v>
      </c>
    </row>
    <row r="16" spans="1:8" x14ac:dyDescent="0.25">
      <c r="A16" s="47" t="s">
        <v>4</v>
      </c>
      <c r="B16" s="260">
        <v>3</v>
      </c>
      <c r="C16" s="260">
        <v>3</v>
      </c>
      <c r="D16" s="260">
        <v>0</v>
      </c>
      <c r="E16" s="260">
        <v>1</v>
      </c>
      <c r="F16" s="260">
        <v>0</v>
      </c>
      <c r="G16" s="260">
        <v>0</v>
      </c>
      <c r="H16" s="260">
        <v>0</v>
      </c>
    </row>
    <row r="17" spans="1:8" x14ac:dyDescent="0.25">
      <c r="A17" s="47" t="s">
        <v>91</v>
      </c>
      <c r="B17" s="260">
        <v>0</v>
      </c>
      <c r="C17" s="260">
        <v>3</v>
      </c>
      <c r="D17" s="260">
        <v>0</v>
      </c>
      <c r="E17" s="260">
        <v>0</v>
      </c>
      <c r="F17" s="260">
        <v>1</v>
      </c>
      <c r="G17" s="260">
        <v>0</v>
      </c>
      <c r="H17" s="260">
        <v>0</v>
      </c>
    </row>
    <row r="18" spans="1:8" x14ac:dyDescent="0.25">
      <c r="A18" s="47" t="s">
        <v>5</v>
      </c>
      <c r="B18" s="260">
        <v>11</v>
      </c>
      <c r="C18" s="260">
        <v>10</v>
      </c>
      <c r="D18" s="260">
        <v>17</v>
      </c>
      <c r="E18" s="260">
        <v>9</v>
      </c>
      <c r="F18" s="260">
        <v>10</v>
      </c>
      <c r="G18" s="260">
        <v>5</v>
      </c>
      <c r="H18" s="260">
        <v>8</v>
      </c>
    </row>
    <row r="19" spans="1:8" x14ac:dyDescent="0.25">
      <c r="A19" s="47" t="s">
        <v>6</v>
      </c>
      <c r="B19" s="260">
        <v>1</v>
      </c>
      <c r="C19" s="260">
        <v>1</v>
      </c>
      <c r="D19" s="260">
        <v>9</v>
      </c>
      <c r="E19" s="260">
        <v>2</v>
      </c>
      <c r="F19" s="260">
        <v>3</v>
      </c>
      <c r="G19" s="260">
        <v>7</v>
      </c>
      <c r="H19" s="260">
        <v>4</v>
      </c>
    </row>
    <row r="20" spans="1:8" x14ac:dyDescent="0.25">
      <c r="A20" s="47" t="s">
        <v>7</v>
      </c>
      <c r="B20" s="260">
        <v>3</v>
      </c>
      <c r="C20" s="260">
        <v>0</v>
      </c>
      <c r="D20" s="260">
        <v>0</v>
      </c>
      <c r="E20" s="260">
        <v>0</v>
      </c>
      <c r="F20" s="260">
        <v>1</v>
      </c>
      <c r="G20" s="260">
        <v>1</v>
      </c>
      <c r="H20" s="260">
        <v>2</v>
      </c>
    </row>
    <row r="21" spans="1:8" x14ac:dyDescent="0.25">
      <c r="A21" s="47" t="s">
        <v>8</v>
      </c>
      <c r="B21" s="260">
        <v>0</v>
      </c>
      <c r="C21" s="260">
        <v>3</v>
      </c>
      <c r="D21" s="260">
        <v>1</v>
      </c>
      <c r="E21" s="260">
        <v>1</v>
      </c>
      <c r="F21" s="260">
        <v>0</v>
      </c>
      <c r="G21" s="260">
        <v>3</v>
      </c>
      <c r="H21" s="260">
        <v>3</v>
      </c>
    </row>
    <row r="22" spans="1:8" x14ac:dyDescent="0.25">
      <c r="A22" s="47" t="s">
        <v>9</v>
      </c>
      <c r="B22" s="260">
        <v>16</v>
      </c>
      <c r="C22" s="260">
        <v>21</v>
      </c>
      <c r="D22" s="260">
        <v>6</v>
      </c>
      <c r="E22" s="260">
        <v>6</v>
      </c>
      <c r="F22" s="260">
        <v>9</v>
      </c>
      <c r="G22" s="260">
        <v>7</v>
      </c>
      <c r="H22" s="260">
        <v>8</v>
      </c>
    </row>
    <row r="23" spans="1:8" x14ac:dyDescent="0.25">
      <c r="A23" s="47" t="s">
        <v>10</v>
      </c>
      <c r="B23" s="260">
        <v>3</v>
      </c>
      <c r="C23" s="260">
        <v>6</v>
      </c>
      <c r="D23" s="260">
        <v>3</v>
      </c>
      <c r="E23" s="260">
        <v>3</v>
      </c>
      <c r="F23" s="260">
        <v>3</v>
      </c>
      <c r="G23" s="260">
        <v>0</v>
      </c>
      <c r="H23" s="260">
        <v>3</v>
      </c>
    </row>
    <row r="24" spans="1:8" x14ac:dyDescent="0.25">
      <c r="A24" s="47" t="s">
        <v>11</v>
      </c>
      <c r="B24" s="260">
        <v>68</v>
      </c>
      <c r="C24" s="260">
        <v>94</v>
      </c>
      <c r="D24" s="260">
        <v>89</v>
      </c>
      <c r="E24" s="260">
        <v>78</v>
      </c>
      <c r="F24" s="260">
        <v>111</v>
      </c>
      <c r="G24" s="260">
        <v>69</v>
      </c>
      <c r="H24" s="260">
        <v>43</v>
      </c>
    </row>
    <row r="25" spans="1:8" x14ac:dyDescent="0.25">
      <c r="A25" s="47" t="s">
        <v>15</v>
      </c>
      <c r="B25" s="260">
        <v>2</v>
      </c>
      <c r="C25" s="260">
        <v>0</v>
      </c>
      <c r="D25" s="260">
        <v>1</v>
      </c>
      <c r="E25" s="260">
        <v>1</v>
      </c>
      <c r="F25" s="260">
        <v>2</v>
      </c>
      <c r="G25" s="260">
        <v>1</v>
      </c>
      <c r="H25" s="260">
        <v>1</v>
      </c>
    </row>
    <row r="26" spans="1:8" x14ac:dyDescent="0.25">
      <c r="A26" s="47" t="s">
        <v>16</v>
      </c>
      <c r="B26" s="260">
        <v>4</v>
      </c>
      <c r="C26" s="260">
        <v>0</v>
      </c>
      <c r="D26" s="260">
        <v>2</v>
      </c>
      <c r="E26" s="260">
        <v>1</v>
      </c>
      <c r="F26" s="260">
        <v>0</v>
      </c>
      <c r="G26" s="260">
        <v>0</v>
      </c>
      <c r="H26" s="260">
        <v>2</v>
      </c>
    </row>
    <row r="27" spans="1:8" x14ac:dyDescent="0.25">
      <c r="A27" s="47" t="s">
        <v>24</v>
      </c>
      <c r="B27" s="260">
        <v>0</v>
      </c>
      <c r="C27" s="260">
        <v>0</v>
      </c>
      <c r="D27" s="260">
        <v>1</v>
      </c>
      <c r="E27" s="260">
        <v>1</v>
      </c>
      <c r="F27" s="260">
        <v>0</v>
      </c>
      <c r="G27" s="260">
        <v>0</v>
      </c>
      <c r="H27" s="260">
        <v>3</v>
      </c>
    </row>
    <row r="28" spans="1:8" x14ac:dyDescent="0.25">
      <c r="A28" s="47" t="s">
        <v>25</v>
      </c>
      <c r="B28" s="260">
        <v>0</v>
      </c>
      <c r="C28" s="260">
        <v>0</v>
      </c>
      <c r="D28" s="260">
        <v>0</v>
      </c>
      <c r="E28" s="260">
        <v>1</v>
      </c>
      <c r="F28" s="260">
        <v>0</v>
      </c>
      <c r="G28" s="260">
        <v>0</v>
      </c>
      <c r="H28" s="260">
        <v>1</v>
      </c>
    </row>
    <row r="29" spans="1:8" x14ac:dyDescent="0.25">
      <c r="A29" s="47" t="s">
        <v>19</v>
      </c>
      <c r="B29" s="260">
        <v>0</v>
      </c>
      <c r="C29" s="260">
        <v>0</v>
      </c>
      <c r="D29" s="260">
        <v>0</v>
      </c>
      <c r="E29" s="260">
        <v>0</v>
      </c>
      <c r="F29" s="260">
        <v>0</v>
      </c>
      <c r="G29" s="260">
        <v>0</v>
      </c>
      <c r="H29" s="260">
        <v>1</v>
      </c>
    </row>
    <row r="30" spans="1:8" x14ac:dyDescent="0.25">
      <c r="A30" s="47" t="s">
        <v>12</v>
      </c>
      <c r="B30" s="260">
        <v>2</v>
      </c>
      <c r="C30" s="260">
        <v>1</v>
      </c>
      <c r="D30" s="260">
        <v>0</v>
      </c>
      <c r="E30" s="260">
        <v>1</v>
      </c>
      <c r="F30" s="260">
        <v>2</v>
      </c>
      <c r="G30" s="260">
        <v>1</v>
      </c>
      <c r="H30" s="260">
        <v>3</v>
      </c>
    </row>
    <row r="31" spans="1:8" x14ac:dyDescent="0.25">
      <c r="A31" s="47" t="s">
        <v>17</v>
      </c>
      <c r="B31" s="260">
        <v>11</v>
      </c>
      <c r="C31" s="260">
        <v>7</v>
      </c>
      <c r="D31" s="260">
        <v>8</v>
      </c>
      <c r="E31" s="260">
        <v>5</v>
      </c>
      <c r="F31" s="260">
        <v>2</v>
      </c>
      <c r="G31" s="260">
        <v>5</v>
      </c>
      <c r="H31" s="260">
        <v>5</v>
      </c>
    </row>
    <row r="32" spans="1:8" x14ac:dyDescent="0.25">
      <c r="A32" s="258" t="s">
        <v>92</v>
      </c>
      <c r="B32" s="261">
        <v>0</v>
      </c>
      <c r="C32" s="261">
        <v>1</v>
      </c>
      <c r="D32" s="261">
        <v>1</v>
      </c>
      <c r="E32" s="261">
        <v>1</v>
      </c>
      <c r="F32" s="261">
        <v>0</v>
      </c>
      <c r="G32" s="261">
        <v>0</v>
      </c>
      <c r="H32" s="261">
        <v>3</v>
      </c>
    </row>
    <row r="33" spans="1:8" x14ac:dyDescent="0.25">
      <c r="A33" s="262" t="s">
        <v>13</v>
      </c>
      <c r="B33" s="263">
        <v>2</v>
      </c>
      <c r="C33" s="263">
        <v>0</v>
      </c>
      <c r="D33" s="263">
        <v>0</v>
      </c>
      <c r="E33" s="263">
        <v>1</v>
      </c>
      <c r="F33" s="263">
        <v>1</v>
      </c>
      <c r="G33" s="263">
        <v>1</v>
      </c>
      <c r="H33" s="263">
        <v>1</v>
      </c>
    </row>
    <row r="34" spans="1:8" x14ac:dyDescent="0.25">
      <c r="A34" s="11" t="s">
        <v>193</v>
      </c>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4"/>
  <sheetViews>
    <sheetView showGridLines="0" view="pageLayout" zoomScaleNormal="100" workbookViewId="0">
      <selection activeCell="I14" sqref="I14"/>
    </sheetView>
  </sheetViews>
  <sheetFormatPr defaultRowHeight="15" x14ac:dyDescent="0.25"/>
  <cols>
    <col min="1" max="1" width="27.5703125" customWidth="1"/>
  </cols>
  <sheetData>
    <row r="5" spans="1:8" x14ac:dyDescent="0.25">
      <c r="A5" s="3" t="s">
        <v>212</v>
      </c>
      <c r="B5" s="3"/>
      <c r="C5" s="3"/>
      <c r="D5" s="3"/>
      <c r="E5" s="3"/>
      <c r="F5" s="3"/>
      <c r="G5" s="3"/>
      <c r="H5" s="3"/>
    </row>
    <row r="6" spans="1:8" x14ac:dyDescent="0.25">
      <c r="A6" s="3"/>
      <c r="B6" s="3"/>
      <c r="C6" s="3"/>
      <c r="D6" s="3"/>
      <c r="E6" s="3"/>
      <c r="F6" s="3"/>
      <c r="G6" s="3"/>
      <c r="H6" s="3"/>
    </row>
    <row r="7" spans="1:8" ht="24" customHeight="1" x14ac:dyDescent="0.25">
      <c r="A7" s="254"/>
      <c r="B7" s="151">
        <v>2015</v>
      </c>
      <c r="C7" s="151">
        <v>2016</v>
      </c>
      <c r="D7" s="151">
        <v>2017</v>
      </c>
      <c r="E7" s="151">
        <v>2018</v>
      </c>
      <c r="F7" s="151">
        <v>2019</v>
      </c>
      <c r="G7" s="151">
        <v>2020</v>
      </c>
      <c r="H7" s="151">
        <v>2021</v>
      </c>
    </row>
    <row r="8" spans="1:8" ht="5.25" customHeight="1" x14ac:dyDescent="0.25">
      <c r="A8" s="253"/>
      <c r="B8" s="362"/>
      <c r="C8" s="362"/>
      <c r="D8" s="362"/>
      <c r="E8" s="362"/>
      <c r="F8" s="362"/>
      <c r="G8" s="362"/>
    </row>
    <row r="9" spans="1:8" x14ac:dyDescent="0.25">
      <c r="A9" s="100" t="s">
        <v>79</v>
      </c>
      <c r="B9" s="268">
        <v>14.5</v>
      </c>
      <c r="C9" s="268">
        <v>16.3</v>
      </c>
      <c r="D9" s="268">
        <v>15.8</v>
      </c>
      <c r="E9" s="268">
        <v>12.9</v>
      </c>
      <c r="F9" s="268">
        <v>15.4</v>
      </c>
      <c r="G9" s="268">
        <v>11.3</v>
      </c>
      <c r="H9" s="268">
        <v>10.5</v>
      </c>
    </row>
    <row r="10" spans="1:8" ht="8.25" customHeight="1" x14ac:dyDescent="0.25">
      <c r="A10" s="46"/>
      <c r="B10" s="295"/>
      <c r="C10" s="295"/>
      <c r="D10" s="295"/>
      <c r="E10" s="295"/>
      <c r="F10" s="295"/>
      <c r="G10" s="295"/>
      <c r="H10" s="295"/>
    </row>
    <row r="11" spans="1:8" x14ac:dyDescent="0.25">
      <c r="A11" s="100" t="s">
        <v>90</v>
      </c>
      <c r="B11" s="268"/>
      <c r="C11" s="268"/>
      <c r="D11" s="268"/>
      <c r="E11" s="268"/>
      <c r="F11" s="268"/>
      <c r="G11" s="268"/>
      <c r="H11" s="268"/>
    </row>
    <row r="12" spans="1:8" x14ac:dyDescent="0.25">
      <c r="A12" s="258" t="s">
        <v>2</v>
      </c>
      <c r="B12" s="266">
        <v>0</v>
      </c>
      <c r="C12" s="266">
        <v>8.8000000000000007</v>
      </c>
      <c r="D12" s="266">
        <v>23.4</v>
      </c>
      <c r="E12" s="266">
        <v>23.8</v>
      </c>
      <c r="F12" s="266">
        <v>5.2542251546453675</v>
      </c>
      <c r="G12" s="266">
        <v>11.12193255385106</v>
      </c>
      <c r="H12" s="266">
        <v>11.723135612673275</v>
      </c>
    </row>
    <row r="13" spans="1:8" x14ac:dyDescent="0.25">
      <c r="A13" s="47" t="s">
        <v>185</v>
      </c>
      <c r="B13" s="266">
        <v>11.5</v>
      </c>
      <c r="C13" s="266">
        <v>0</v>
      </c>
      <c r="D13" s="266">
        <v>0</v>
      </c>
      <c r="E13" s="266">
        <v>22</v>
      </c>
      <c r="F13" s="266">
        <v>0</v>
      </c>
      <c r="G13" s="266">
        <v>0</v>
      </c>
      <c r="H13" s="266">
        <v>37.17563254247365</v>
      </c>
    </row>
    <row r="14" spans="1:8" x14ac:dyDescent="0.25">
      <c r="A14" s="47" t="s">
        <v>3</v>
      </c>
      <c r="B14" s="266">
        <v>3.2</v>
      </c>
      <c r="C14" s="266">
        <v>3.3</v>
      </c>
      <c r="D14" s="266">
        <v>3.3</v>
      </c>
      <c r="E14" s="266">
        <v>11.7</v>
      </c>
      <c r="F14" s="266">
        <v>3.5388053997420403</v>
      </c>
      <c r="G14" s="266">
        <v>0</v>
      </c>
      <c r="H14" s="266">
        <v>3.7434801742817365</v>
      </c>
    </row>
    <row r="15" spans="1:8" x14ac:dyDescent="0.25">
      <c r="A15" s="47" t="s">
        <v>14</v>
      </c>
      <c r="B15" s="266">
        <v>18.399999999999999</v>
      </c>
      <c r="C15" s="266">
        <v>14.3</v>
      </c>
      <c r="D15" s="266">
        <v>16.600000000000001</v>
      </c>
      <c r="E15" s="266">
        <v>8.6</v>
      </c>
      <c r="F15" s="266">
        <v>10.350356558236221</v>
      </c>
      <c r="G15" s="266">
        <v>11.247929879590279</v>
      </c>
      <c r="H15" s="266">
        <v>9.135659481921973</v>
      </c>
    </row>
    <row r="16" spans="1:8" x14ac:dyDescent="0.25">
      <c r="A16" s="47" t="s">
        <v>4</v>
      </c>
      <c r="B16" s="266">
        <v>27.8</v>
      </c>
      <c r="C16" s="266">
        <v>28.6</v>
      </c>
      <c r="D16" s="266">
        <v>0</v>
      </c>
      <c r="E16" s="266">
        <v>0</v>
      </c>
      <c r="F16" s="266">
        <v>0</v>
      </c>
      <c r="G16" s="266">
        <v>0</v>
      </c>
      <c r="H16" s="266">
        <v>0</v>
      </c>
    </row>
    <row r="17" spans="1:8" x14ac:dyDescent="0.25">
      <c r="A17" s="47" t="s">
        <v>91</v>
      </c>
      <c r="B17" s="266">
        <v>0</v>
      </c>
      <c r="C17" s="266">
        <v>30.9</v>
      </c>
      <c r="D17" s="266">
        <v>0</v>
      </c>
      <c r="E17" s="266">
        <v>18</v>
      </c>
      <c r="F17" s="266">
        <v>10.92246291517397</v>
      </c>
      <c r="G17" s="266">
        <v>0</v>
      </c>
      <c r="H17" s="266">
        <v>0</v>
      </c>
    </row>
    <row r="18" spans="1:8" x14ac:dyDescent="0.25">
      <c r="A18" s="47" t="s">
        <v>5</v>
      </c>
      <c r="B18" s="266">
        <v>13.2</v>
      </c>
      <c r="C18" s="266">
        <v>11.9</v>
      </c>
      <c r="D18" s="266">
        <v>20.2</v>
      </c>
      <c r="E18" s="266">
        <v>10.8</v>
      </c>
      <c r="F18" s="266">
        <v>11.873562012269563</v>
      </c>
      <c r="G18" s="266">
        <v>5.9557258895346097</v>
      </c>
      <c r="H18" s="266">
        <v>9.5806978414968178</v>
      </c>
    </row>
    <row r="19" spans="1:8" x14ac:dyDescent="0.25">
      <c r="A19" s="47" t="s">
        <v>6</v>
      </c>
      <c r="B19" s="266">
        <v>3.4</v>
      </c>
      <c r="C19" s="266">
        <v>3.3</v>
      </c>
      <c r="D19" s="266">
        <v>28.3</v>
      </c>
      <c r="E19" s="266">
        <v>9.6</v>
      </c>
      <c r="F19" s="266">
        <v>8.9518540249903147</v>
      </c>
      <c r="G19" s="266">
        <v>20.452718259577331</v>
      </c>
      <c r="H19" s="266">
        <v>11.472134063407367</v>
      </c>
    </row>
    <row r="20" spans="1:8" x14ac:dyDescent="0.25">
      <c r="A20" s="47" t="s">
        <v>7</v>
      </c>
      <c r="B20" s="266">
        <v>28.1</v>
      </c>
      <c r="C20" s="266">
        <v>0</v>
      </c>
      <c r="D20" s="266">
        <v>0</v>
      </c>
      <c r="E20" s="266">
        <v>0</v>
      </c>
      <c r="F20" s="266">
        <v>9.3785671838296665</v>
      </c>
      <c r="G20" s="266">
        <v>9.3239266991858525</v>
      </c>
      <c r="H20" s="266">
        <v>18.471875798534551</v>
      </c>
    </row>
    <row r="21" spans="1:8" x14ac:dyDescent="0.25">
      <c r="A21" s="47" t="s">
        <v>8</v>
      </c>
      <c r="B21" s="266">
        <v>0</v>
      </c>
      <c r="C21" s="266">
        <v>8.4</v>
      </c>
      <c r="D21" s="266">
        <v>2.8</v>
      </c>
      <c r="E21" s="266">
        <v>5.9</v>
      </c>
      <c r="F21" s="266">
        <v>0</v>
      </c>
      <c r="G21" s="266">
        <v>8.7422523707698048</v>
      </c>
      <c r="H21" s="266">
        <v>8.9055880213104679</v>
      </c>
    </row>
    <row r="22" spans="1:8" x14ac:dyDescent="0.25">
      <c r="A22" s="47" t="s">
        <v>9</v>
      </c>
      <c r="B22" s="266">
        <v>17.7</v>
      </c>
      <c r="C22" s="266">
        <v>22.8</v>
      </c>
      <c r="D22" s="266">
        <v>6.4</v>
      </c>
      <c r="E22" s="266">
        <v>32</v>
      </c>
      <c r="F22" s="266">
        <v>9.5341083510765561</v>
      </c>
      <c r="G22" s="266">
        <v>7.41492134059345</v>
      </c>
      <c r="H22" s="266">
        <v>8.490844960053046</v>
      </c>
    </row>
    <row r="23" spans="1:8" x14ac:dyDescent="0.25">
      <c r="A23" s="47" t="s">
        <v>10</v>
      </c>
      <c r="B23" s="266">
        <v>5.5</v>
      </c>
      <c r="C23" s="266">
        <v>11.2</v>
      </c>
      <c r="D23" s="266">
        <v>5.7</v>
      </c>
      <c r="E23" s="266">
        <v>12.7</v>
      </c>
      <c r="F23" s="266">
        <v>5.9864379047646761</v>
      </c>
      <c r="G23" s="266">
        <v>0</v>
      </c>
      <c r="H23" s="266">
        <v>6.2745983971367112</v>
      </c>
    </row>
    <row r="24" spans="1:8" x14ac:dyDescent="0.25">
      <c r="A24" s="47" t="s">
        <v>11</v>
      </c>
      <c r="B24" s="266">
        <v>19.5</v>
      </c>
      <c r="C24" s="266">
        <v>26.7</v>
      </c>
      <c r="D24" s="266">
        <v>25</v>
      </c>
      <c r="E24" s="266">
        <v>34.5</v>
      </c>
      <c r="F24" s="266">
        <v>30.872601118782587</v>
      </c>
      <c r="G24" s="266">
        <v>19.135757300764872</v>
      </c>
      <c r="H24" s="266">
        <v>11.913226704699595</v>
      </c>
    </row>
    <row r="25" spans="1:8" x14ac:dyDescent="0.25">
      <c r="A25" s="47" t="s">
        <v>15</v>
      </c>
      <c r="B25" s="266">
        <v>7.1</v>
      </c>
      <c r="C25" s="266">
        <v>0</v>
      </c>
      <c r="D25" s="266">
        <v>3.6</v>
      </c>
      <c r="E25" s="266">
        <v>7.1</v>
      </c>
      <c r="F25" s="266">
        <v>7.3549765038151964</v>
      </c>
      <c r="G25" s="266">
        <v>3.7330777702907629</v>
      </c>
      <c r="H25" s="266">
        <v>3.7987550552332943</v>
      </c>
    </row>
    <row r="26" spans="1:8" x14ac:dyDescent="0.25">
      <c r="A26" s="47" t="s">
        <v>16</v>
      </c>
      <c r="B26" s="266">
        <v>14.1</v>
      </c>
      <c r="C26" s="266">
        <v>0</v>
      </c>
      <c r="D26" s="266">
        <v>7.3</v>
      </c>
      <c r="E26" s="266">
        <v>7.2</v>
      </c>
      <c r="F26" s="266">
        <v>0</v>
      </c>
      <c r="G26" s="266">
        <v>0</v>
      </c>
      <c r="H26" s="266">
        <v>8.1298427342763553</v>
      </c>
    </row>
    <row r="27" spans="1:8" x14ac:dyDescent="0.25">
      <c r="A27" s="47" t="s">
        <v>24</v>
      </c>
      <c r="B27" s="266">
        <v>0</v>
      </c>
      <c r="C27" s="266">
        <v>0</v>
      </c>
      <c r="D27" s="266">
        <v>5.8</v>
      </c>
      <c r="E27" s="266">
        <v>0</v>
      </c>
      <c r="F27" s="266">
        <v>0</v>
      </c>
      <c r="G27" s="266">
        <v>0</v>
      </c>
      <c r="H27" s="266">
        <v>19.244322881590616</v>
      </c>
    </row>
    <row r="28" spans="1:8" x14ac:dyDescent="0.25">
      <c r="A28" s="47" t="s">
        <v>25</v>
      </c>
      <c r="B28" s="266">
        <v>0</v>
      </c>
      <c r="C28" s="266">
        <v>0</v>
      </c>
      <c r="D28" s="266">
        <v>0</v>
      </c>
      <c r="E28" s="266">
        <v>0</v>
      </c>
      <c r="F28" s="266">
        <v>0</v>
      </c>
      <c r="G28" s="266">
        <v>0</v>
      </c>
      <c r="H28" s="266">
        <v>8.7385626349571215</v>
      </c>
    </row>
    <row r="29" spans="1:8" x14ac:dyDescent="0.25">
      <c r="A29" s="47" t="s">
        <v>19</v>
      </c>
      <c r="B29" s="266">
        <v>0</v>
      </c>
      <c r="C29" s="266">
        <v>0</v>
      </c>
      <c r="D29" s="266">
        <v>0</v>
      </c>
      <c r="E29" s="266">
        <v>0</v>
      </c>
      <c r="F29" s="266">
        <v>0</v>
      </c>
      <c r="G29" s="266">
        <v>0</v>
      </c>
      <c r="H29" s="266">
        <v>6.9525529874818037</v>
      </c>
    </row>
    <row r="30" spans="1:8" x14ac:dyDescent="0.25">
      <c r="A30" s="47" t="s">
        <v>12</v>
      </c>
      <c r="B30" s="266">
        <v>10.199999999999999</v>
      </c>
      <c r="C30" s="266">
        <v>5.0999999999999996</v>
      </c>
      <c r="D30" s="266">
        <v>0</v>
      </c>
      <c r="E30" s="266">
        <v>16.3</v>
      </c>
      <c r="F30" s="266">
        <v>10.663078670606351</v>
      </c>
      <c r="G30" s="266">
        <v>5.4202687762549262</v>
      </c>
      <c r="H30" s="266">
        <v>16.493463894644741</v>
      </c>
    </row>
    <row r="31" spans="1:8" x14ac:dyDescent="0.25">
      <c r="A31" s="47" t="s">
        <v>17</v>
      </c>
      <c r="B31" s="266">
        <v>27.3</v>
      </c>
      <c r="C31" s="266">
        <v>17.7</v>
      </c>
      <c r="D31" s="266">
        <v>20.7</v>
      </c>
      <c r="E31" s="266">
        <v>29.6</v>
      </c>
      <c r="F31" s="266">
        <v>5.422430177248966</v>
      </c>
      <c r="G31" s="266">
        <v>13.889427456000334</v>
      </c>
      <c r="H31" s="266">
        <v>14.216374929323779</v>
      </c>
    </row>
    <row r="32" spans="1:8" x14ac:dyDescent="0.25">
      <c r="A32" s="258" t="s">
        <v>92</v>
      </c>
      <c r="B32" s="267">
        <v>0</v>
      </c>
      <c r="C32" s="267">
        <v>8.9</v>
      </c>
      <c r="D32" s="267">
        <v>9.1</v>
      </c>
      <c r="E32" s="267">
        <v>24</v>
      </c>
      <c r="F32" s="267">
        <v>0</v>
      </c>
      <c r="G32" s="267">
        <v>0</v>
      </c>
      <c r="H32" s="267">
        <v>31.101942994375079</v>
      </c>
    </row>
    <row r="33" spans="1:8" x14ac:dyDescent="0.25">
      <c r="A33" s="262" t="s">
        <v>13</v>
      </c>
      <c r="B33" s="294">
        <v>17.8</v>
      </c>
      <c r="C33" s="294">
        <v>0</v>
      </c>
      <c r="D33" s="294">
        <v>0</v>
      </c>
      <c r="E33" s="294">
        <v>22.7</v>
      </c>
      <c r="F33" s="294">
        <v>10.626017361407733</v>
      </c>
      <c r="G33" s="294">
        <v>11.146536328038454</v>
      </c>
      <c r="H33" s="294">
        <v>11.674214588799238</v>
      </c>
    </row>
    <row r="34" spans="1:8" x14ac:dyDescent="0.25">
      <c r="A34" s="11" t="s">
        <v>193</v>
      </c>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4"/>
  <sheetViews>
    <sheetView showGridLines="0" view="pageLayout" zoomScaleNormal="100" workbookViewId="0"/>
  </sheetViews>
  <sheetFormatPr defaultRowHeight="15" x14ac:dyDescent="0.25"/>
  <cols>
    <col min="1" max="1" width="35.140625" customWidth="1"/>
  </cols>
  <sheetData>
    <row r="5" spans="1:8" x14ac:dyDescent="0.25">
      <c r="A5" s="3" t="s">
        <v>213</v>
      </c>
      <c r="B5" s="3"/>
    </row>
    <row r="6" spans="1:8" x14ac:dyDescent="0.25">
      <c r="A6" s="3"/>
      <c r="B6" s="3"/>
    </row>
    <row r="7" spans="1:8" ht="21" customHeight="1" x14ac:dyDescent="0.25">
      <c r="A7" s="254"/>
      <c r="B7" s="151">
        <v>2015</v>
      </c>
      <c r="C7" s="151">
        <v>2016</v>
      </c>
      <c r="D7" s="151">
        <v>2017</v>
      </c>
      <c r="E7" s="151">
        <v>2018</v>
      </c>
      <c r="F7" s="151">
        <v>2019</v>
      </c>
      <c r="G7" s="151">
        <v>2020</v>
      </c>
      <c r="H7" s="151">
        <v>2021</v>
      </c>
    </row>
    <row r="8" spans="1:8" ht="6" customHeight="1" x14ac:dyDescent="0.25">
      <c r="A8" s="253"/>
      <c r="B8" s="362"/>
      <c r="C8" s="362"/>
      <c r="D8" s="362"/>
      <c r="E8" s="362"/>
      <c r="F8" s="362"/>
      <c r="G8" s="362"/>
    </row>
    <row r="9" spans="1:8" x14ac:dyDescent="0.25">
      <c r="A9" s="100" t="s">
        <v>79</v>
      </c>
      <c r="B9" s="106">
        <v>100</v>
      </c>
      <c r="C9" s="106">
        <v>117</v>
      </c>
      <c r="D9" s="106">
        <v>117</v>
      </c>
      <c r="E9" s="106">
        <v>88</v>
      </c>
      <c r="F9" s="106">
        <v>107</v>
      </c>
      <c r="G9" s="106">
        <v>77</v>
      </c>
      <c r="H9" s="106">
        <v>74</v>
      </c>
    </row>
    <row r="10" spans="1:8" ht="8.25" customHeight="1" x14ac:dyDescent="0.25">
      <c r="A10" s="46"/>
      <c r="B10" s="259"/>
      <c r="C10" s="259"/>
      <c r="D10" s="259"/>
      <c r="E10" s="259"/>
      <c r="F10" s="259"/>
      <c r="G10" s="259"/>
      <c r="H10" s="259"/>
    </row>
    <row r="11" spans="1:8" x14ac:dyDescent="0.25">
      <c r="A11" s="100" t="s">
        <v>90</v>
      </c>
      <c r="B11" s="106"/>
      <c r="C11" s="106"/>
      <c r="D11" s="106"/>
      <c r="E11" s="106"/>
      <c r="F11" s="106"/>
      <c r="G11" s="106"/>
      <c r="H11" s="106"/>
    </row>
    <row r="12" spans="1:8" x14ac:dyDescent="0.25">
      <c r="A12" s="258" t="s">
        <v>2</v>
      </c>
      <c r="B12" s="260">
        <v>0</v>
      </c>
      <c r="C12" s="260">
        <v>2</v>
      </c>
      <c r="D12" s="260">
        <v>4</v>
      </c>
      <c r="E12" s="260">
        <v>3</v>
      </c>
      <c r="F12" s="260">
        <v>1</v>
      </c>
      <c r="G12" s="260">
        <v>1</v>
      </c>
      <c r="H12" s="260">
        <v>2</v>
      </c>
    </row>
    <row r="13" spans="1:8" x14ac:dyDescent="0.25">
      <c r="A13" s="47" t="s">
        <v>185</v>
      </c>
      <c r="B13" s="260">
        <v>0</v>
      </c>
      <c r="C13" s="260">
        <v>0</v>
      </c>
      <c r="D13" s="260">
        <v>0</v>
      </c>
      <c r="E13" s="260">
        <v>0</v>
      </c>
      <c r="F13" s="260">
        <v>0</v>
      </c>
      <c r="G13" s="260">
        <v>0</v>
      </c>
      <c r="H13" s="260">
        <v>0</v>
      </c>
    </row>
    <row r="14" spans="1:8" x14ac:dyDescent="0.25">
      <c r="A14" s="47" t="s">
        <v>3</v>
      </c>
      <c r="B14" s="260">
        <v>0</v>
      </c>
      <c r="C14" s="260">
        <v>1</v>
      </c>
      <c r="D14" s="260">
        <v>0</v>
      </c>
      <c r="E14" s="260">
        <v>0</v>
      </c>
      <c r="F14" s="260">
        <v>1</v>
      </c>
      <c r="G14" s="260">
        <v>0</v>
      </c>
      <c r="H14" s="260">
        <v>0</v>
      </c>
    </row>
    <row r="15" spans="1:8" x14ac:dyDescent="0.25">
      <c r="A15" s="47" t="s">
        <v>14</v>
      </c>
      <c r="B15" s="260">
        <v>17</v>
      </c>
      <c r="C15" s="260">
        <v>17</v>
      </c>
      <c r="D15" s="260">
        <v>16</v>
      </c>
      <c r="E15" s="260">
        <v>14</v>
      </c>
      <c r="F15" s="260">
        <v>11</v>
      </c>
      <c r="G15" s="260">
        <v>5</v>
      </c>
      <c r="H15" s="260">
        <v>9</v>
      </c>
    </row>
    <row r="16" spans="1:8" x14ac:dyDescent="0.25">
      <c r="A16" s="47" t="s">
        <v>4</v>
      </c>
      <c r="B16" s="260">
        <v>2</v>
      </c>
      <c r="C16" s="260">
        <v>3</v>
      </c>
      <c r="D16" s="260">
        <v>0</v>
      </c>
      <c r="E16" s="260">
        <v>1</v>
      </c>
      <c r="F16" s="260">
        <v>0</v>
      </c>
      <c r="G16" s="260">
        <v>0</v>
      </c>
      <c r="H16" s="260">
        <v>0</v>
      </c>
    </row>
    <row r="17" spans="1:8" x14ac:dyDescent="0.25">
      <c r="A17" s="47" t="s">
        <v>91</v>
      </c>
      <c r="B17" s="260">
        <v>0</v>
      </c>
      <c r="C17" s="260">
        <v>3</v>
      </c>
      <c r="D17" s="260">
        <v>0</v>
      </c>
      <c r="E17" s="260">
        <v>0</v>
      </c>
      <c r="F17" s="260">
        <v>1</v>
      </c>
      <c r="G17" s="260">
        <v>0</v>
      </c>
      <c r="H17" s="260">
        <v>0</v>
      </c>
    </row>
    <row r="18" spans="1:8" x14ac:dyDescent="0.25">
      <c r="A18" s="47" t="s">
        <v>5</v>
      </c>
      <c r="B18" s="260">
        <v>6</v>
      </c>
      <c r="C18" s="260">
        <v>4</v>
      </c>
      <c r="D18" s="260">
        <v>9</v>
      </c>
      <c r="E18" s="260">
        <v>5</v>
      </c>
      <c r="F18" s="260">
        <v>8</v>
      </c>
      <c r="G18" s="260">
        <v>3</v>
      </c>
      <c r="H18" s="260">
        <v>5</v>
      </c>
    </row>
    <row r="19" spans="1:8" x14ac:dyDescent="0.25">
      <c r="A19" s="47" t="s">
        <v>6</v>
      </c>
      <c r="B19" s="260">
        <v>0</v>
      </c>
      <c r="C19" s="260">
        <v>0</v>
      </c>
      <c r="D19" s="260">
        <v>8</v>
      </c>
      <c r="E19" s="260">
        <v>1</v>
      </c>
      <c r="F19" s="260">
        <v>1</v>
      </c>
      <c r="G19" s="260">
        <v>7</v>
      </c>
      <c r="H19" s="260">
        <v>3</v>
      </c>
    </row>
    <row r="20" spans="1:8" x14ac:dyDescent="0.25">
      <c r="A20" s="47" t="s">
        <v>7</v>
      </c>
      <c r="B20" s="260">
        <v>1</v>
      </c>
      <c r="C20" s="260">
        <v>0</v>
      </c>
      <c r="D20" s="260">
        <v>0</v>
      </c>
      <c r="E20" s="260">
        <v>0</v>
      </c>
      <c r="F20" s="260">
        <v>1</v>
      </c>
      <c r="G20" s="260">
        <v>1</v>
      </c>
      <c r="H20" s="260">
        <v>1</v>
      </c>
    </row>
    <row r="21" spans="1:8" x14ac:dyDescent="0.25">
      <c r="A21" s="47" t="s">
        <v>8</v>
      </c>
      <c r="B21" s="260">
        <v>0</v>
      </c>
      <c r="C21" s="260">
        <v>1</v>
      </c>
      <c r="D21" s="260">
        <v>1</v>
      </c>
      <c r="E21" s="260">
        <v>1</v>
      </c>
      <c r="F21" s="260">
        <v>0</v>
      </c>
      <c r="G21" s="260">
        <v>2</v>
      </c>
      <c r="H21" s="260">
        <v>1</v>
      </c>
    </row>
    <row r="22" spans="1:8" x14ac:dyDescent="0.25">
      <c r="A22" s="47" t="s">
        <v>9</v>
      </c>
      <c r="B22" s="260">
        <v>15</v>
      </c>
      <c r="C22" s="260">
        <v>13</v>
      </c>
      <c r="D22" s="260">
        <v>4</v>
      </c>
      <c r="E22" s="260">
        <v>3</v>
      </c>
      <c r="F22" s="260">
        <v>6</v>
      </c>
      <c r="G22" s="260">
        <v>5</v>
      </c>
      <c r="H22" s="260">
        <v>7</v>
      </c>
    </row>
    <row r="23" spans="1:8" x14ac:dyDescent="0.25">
      <c r="A23" s="47" t="s">
        <v>10</v>
      </c>
      <c r="B23" s="260">
        <v>2</v>
      </c>
      <c r="C23" s="260">
        <v>4</v>
      </c>
      <c r="D23" s="260">
        <v>1</v>
      </c>
      <c r="E23" s="260">
        <v>1</v>
      </c>
      <c r="F23" s="260">
        <v>1</v>
      </c>
      <c r="G23" s="260">
        <v>0</v>
      </c>
      <c r="H23" s="260">
        <v>2</v>
      </c>
    </row>
    <row r="24" spans="1:8" x14ac:dyDescent="0.25">
      <c r="A24" s="47" t="s">
        <v>11</v>
      </c>
      <c r="B24" s="260">
        <v>44</v>
      </c>
      <c r="C24" s="260">
        <v>62</v>
      </c>
      <c r="D24" s="260">
        <v>62</v>
      </c>
      <c r="E24" s="260">
        <v>52</v>
      </c>
      <c r="F24" s="260">
        <v>70</v>
      </c>
      <c r="G24" s="260">
        <v>48</v>
      </c>
      <c r="H24" s="260">
        <v>29</v>
      </c>
    </row>
    <row r="25" spans="1:8" x14ac:dyDescent="0.25">
      <c r="A25" s="47" t="s">
        <v>15</v>
      </c>
      <c r="B25" s="260">
        <v>1</v>
      </c>
      <c r="C25" s="260">
        <v>0</v>
      </c>
      <c r="D25" s="260">
        <v>1</v>
      </c>
      <c r="E25" s="260">
        <v>1</v>
      </c>
      <c r="F25" s="260">
        <v>2</v>
      </c>
      <c r="G25" s="260">
        <v>0</v>
      </c>
      <c r="H25" s="260">
        <v>1</v>
      </c>
    </row>
    <row r="26" spans="1:8" x14ac:dyDescent="0.25">
      <c r="A26" s="47" t="s">
        <v>16</v>
      </c>
      <c r="B26" s="260">
        <v>2</v>
      </c>
      <c r="C26" s="260">
        <v>0</v>
      </c>
      <c r="D26" s="260">
        <v>2</v>
      </c>
      <c r="E26" s="260">
        <v>1</v>
      </c>
      <c r="F26" s="260">
        <v>0</v>
      </c>
      <c r="G26" s="260">
        <v>0</v>
      </c>
      <c r="H26" s="260">
        <v>2</v>
      </c>
    </row>
    <row r="27" spans="1:8" x14ac:dyDescent="0.25">
      <c r="A27" s="47" t="s">
        <v>24</v>
      </c>
      <c r="B27" s="260">
        <v>0</v>
      </c>
      <c r="C27" s="260">
        <v>0</v>
      </c>
      <c r="D27" s="260">
        <v>1</v>
      </c>
      <c r="E27" s="260">
        <v>0</v>
      </c>
      <c r="F27" s="260">
        <v>0</v>
      </c>
      <c r="G27" s="260">
        <v>0</v>
      </c>
      <c r="H27" s="260">
        <v>3</v>
      </c>
    </row>
    <row r="28" spans="1:8" x14ac:dyDescent="0.25">
      <c r="A28" s="47" t="s">
        <v>25</v>
      </c>
      <c r="B28" s="260">
        <v>0</v>
      </c>
      <c r="C28" s="260">
        <v>0</v>
      </c>
      <c r="D28" s="260">
        <v>0</v>
      </c>
      <c r="E28" s="260">
        <v>0</v>
      </c>
      <c r="F28" s="260">
        <v>0</v>
      </c>
      <c r="G28" s="260">
        <v>0</v>
      </c>
      <c r="H28" s="260">
        <v>1</v>
      </c>
    </row>
    <row r="29" spans="1:8" x14ac:dyDescent="0.25">
      <c r="A29" s="47" t="s">
        <v>19</v>
      </c>
      <c r="B29" s="260">
        <v>0</v>
      </c>
      <c r="C29" s="260">
        <v>0</v>
      </c>
      <c r="D29" s="260">
        <v>0</v>
      </c>
      <c r="E29" s="260">
        <v>0</v>
      </c>
      <c r="F29" s="260">
        <v>0</v>
      </c>
      <c r="G29" s="260">
        <v>0</v>
      </c>
      <c r="H29" s="260">
        <v>1</v>
      </c>
    </row>
    <row r="30" spans="1:8" x14ac:dyDescent="0.25">
      <c r="A30" s="47" t="s">
        <v>12</v>
      </c>
      <c r="B30" s="260">
        <v>2</v>
      </c>
      <c r="C30" s="260">
        <v>1</v>
      </c>
      <c r="D30" s="260">
        <v>0</v>
      </c>
      <c r="E30" s="260">
        <v>1</v>
      </c>
      <c r="F30" s="260">
        <v>1</v>
      </c>
      <c r="G30" s="260">
        <v>1</v>
      </c>
      <c r="H30" s="260">
        <v>3</v>
      </c>
    </row>
    <row r="31" spans="1:8" x14ac:dyDescent="0.25">
      <c r="A31" s="47" t="s">
        <v>17</v>
      </c>
      <c r="B31" s="260">
        <v>7</v>
      </c>
      <c r="C31" s="260">
        <v>5</v>
      </c>
      <c r="D31" s="260">
        <v>7</v>
      </c>
      <c r="E31" s="260">
        <v>4</v>
      </c>
      <c r="F31" s="260">
        <v>2</v>
      </c>
      <c r="G31" s="260">
        <v>4</v>
      </c>
      <c r="H31" s="260">
        <v>2</v>
      </c>
    </row>
    <row r="32" spans="1:8" x14ac:dyDescent="0.25">
      <c r="A32" s="258" t="s">
        <v>92</v>
      </c>
      <c r="B32" s="261">
        <v>0</v>
      </c>
      <c r="C32" s="261">
        <v>1</v>
      </c>
      <c r="D32" s="261">
        <v>1</v>
      </c>
      <c r="E32" s="261">
        <v>0</v>
      </c>
      <c r="F32" s="261">
        <v>0</v>
      </c>
      <c r="G32" s="261">
        <v>0</v>
      </c>
      <c r="H32" s="261">
        <v>1</v>
      </c>
    </row>
    <row r="33" spans="1:8" x14ac:dyDescent="0.25">
      <c r="A33" s="262" t="s">
        <v>13</v>
      </c>
      <c r="B33" s="263">
        <v>1</v>
      </c>
      <c r="C33" s="263">
        <v>0</v>
      </c>
      <c r="D33" s="263">
        <v>0</v>
      </c>
      <c r="E33" s="263">
        <v>0</v>
      </c>
      <c r="F33" s="263">
        <v>1</v>
      </c>
      <c r="G33" s="263">
        <v>0</v>
      </c>
      <c r="H33" s="263">
        <v>1</v>
      </c>
    </row>
    <row r="34" spans="1:8" x14ac:dyDescent="0.25">
      <c r="A34" s="11" t="s">
        <v>193</v>
      </c>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4"/>
  <sheetViews>
    <sheetView showGridLines="0" view="pageLayout" zoomScaleNormal="100" workbookViewId="0">
      <selection activeCell="H9" sqref="H9"/>
    </sheetView>
  </sheetViews>
  <sheetFormatPr defaultRowHeight="15" x14ac:dyDescent="0.25"/>
  <cols>
    <col min="1" max="1" width="27" customWidth="1"/>
  </cols>
  <sheetData>
    <row r="5" spans="1:8" x14ac:dyDescent="0.25">
      <c r="A5" s="3" t="s">
        <v>214</v>
      </c>
      <c r="B5" s="3"/>
      <c r="C5" s="3"/>
      <c r="D5" s="3"/>
      <c r="E5" s="3"/>
    </row>
    <row r="6" spans="1:8" x14ac:dyDescent="0.25">
      <c r="A6" s="3"/>
      <c r="B6" s="3"/>
      <c r="C6" s="3"/>
      <c r="D6" s="3"/>
      <c r="E6" s="3"/>
    </row>
    <row r="7" spans="1:8" ht="23.25" customHeight="1" x14ac:dyDescent="0.25">
      <c r="A7" s="254"/>
      <c r="B7" s="151">
        <v>2015</v>
      </c>
      <c r="C7" s="151">
        <v>2016</v>
      </c>
      <c r="D7" s="151">
        <v>2017</v>
      </c>
      <c r="E7" s="151">
        <v>2018</v>
      </c>
      <c r="F7" s="151">
        <v>2019</v>
      </c>
      <c r="G7" s="151">
        <v>2020</v>
      </c>
      <c r="H7" s="151">
        <v>2021</v>
      </c>
    </row>
    <row r="8" spans="1:8" ht="6" customHeight="1" x14ac:dyDescent="0.25">
      <c r="A8" s="253"/>
      <c r="B8" s="362"/>
      <c r="C8" s="362"/>
      <c r="D8" s="362"/>
      <c r="E8" s="362"/>
      <c r="F8" s="362"/>
      <c r="G8" s="362"/>
    </row>
    <row r="9" spans="1:8" x14ac:dyDescent="0.25">
      <c r="A9" s="100" t="s">
        <v>79</v>
      </c>
      <c r="B9" s="268">
        <v>9.4</v>
      </c>
      <c r="C9" s="268">
        <v>11</v>
      </c>
      <c r="D9" s="268">
        <v>11</v>
      </c>
      <c r="E9" s="268">
        <v>8.3000000000000007</v>
      </c>
      <c r="F9" s="268">
        <v>10.199999999999999</v>
      </c>
      <c r="G9" s="268">
        <v>7.4</v>
      </c>
      <c r="H9" s="268">
        <v>7.2</v>
      </c>
    </row>
    <row r="10" spans="1:8" ht="8.25" customHeight="1" x14ac:dyDescent="0.25">
      <c r="A10" s="46"/>
      <c r="B10" s="295"/>
      <c r="C10" s="295"/>
      <c r="D10" s="295"/>
      <c r="E10" s="295"/>
      <c r="F10" s="295"/>
      <c r="G10" s="295"/>
      <c r="H10" s="295"/>
    </row>
    <row r="11" spans="1:8" x14ac:dyDescent="0.25">
      <c r="A11" s="100" t="s">
        <v>90</v>
      </c>
      <c r="B11" s="268"/>
      <c r="C11" s="268"/>
      <c r="D11" s="268"/>
      <c r="E11" s="268"/>
      <c r="F11" s="268"/>
      <c r="G11" s="268"/>
      <c r="H11" s="268"/>
    </row>
    <row r="12" spans="1:8" x14ac:dyDescent="0.25">
      <c r="A12" s="258" t="s">
        <v>2</v>
      </c>
      <c r="B12" s="266">
        <v>0</v>
      </c>
      <c r="C12" s="266">
        <v>8.8000000000000007</v>
      </c>
      <c r="D12" s="266">
        <v>18.7</v>
      </c>
      <c r="E12" s="266">
        <v>14.9</v>
      </c>
      <c r="F12" s="266">
        <v>5.2542251546453675</v>
      </c>
      <c r="G12" s="266">
        <v>5.5609662769255301</v>
      </c>
      <c r="H12" s="266">
        <v>11.723135612673275</v>
      </c>
    </row>
    <row r="13" spans="1:8" x14ac:dyDescent="0.25">
      <c r="A13" s="47" t="s">
        <v>185</v>
      </c>
      <c r="B13" s="266">
        <v>0</v>
      </c>
      <c r="C13" s="266">
        <v>0</v>
      </c>
      <c r="D13" s="266">
        <v>0</v>
      </c>
      <c r="E13" s="266">
        <v>0</v>
      </c>
      <c r="F13" s="266">
        <v>0</v>
      </c>
      <c r="G13" s="266">
        <v>0</v>
      </c>
      <c r="H13" s="266">
        <v>0</v>
      </c>
    </row>
    <row r="14" spans="1:8" x14ac:dyDescent="0.25">
      <c r="A14" s="47" t="s">
        <v>3</v>
      </c>
      <c r="B14" s="266">
        <v>0</v>
      </c>
      <c r="C14" s="266">
        <v>3.3</v>
      </c>
      <c r="D14" s="266">
        <v>0</v>
      </c>
      <c r="E14" s="266">
        <v>0</v>
      </c>
      <c r="F14" s="266">
        <v>3.5388053997420403</v>
      </c>
      <c r="G14" s="266">
        <v>0</v>
      </c>
      <c r="H14" s="266">
        <v>0</v>
      </c>
    </row>
    <row r="15" spans="1:8" x14ac:dyDescent="0.25">
      <c r="A15" s="47" t="s">
        <v>14</v>
      </c>
      <c r="B15" s="266">
        <v>12</v>
      </c>
      <c r="C15" s="266">
        <v>12.1</v>
      </c>
      <c r="D15" s="266">
        <v>11.5</v>
      </c>
      <c r="E15" s="266">
        <v>10.199999999999999</v>
      </c>
      <c r="F15" s="266">
        <v>8.1324230100427446</v>
      </c>
      <c r="G15" s="266">
        <v>3.7493099598634263</v>
      </c>
      <c r="H15" s="266">
        <v>6.8517446114414806</v>
      </c>
    </row>
    <row r="16" spans="1:8" x14ac:dyDescent="0.25">
      <c r="A16" s="47" t="s">
        <v>4</v>
      </c>
      <c r="B16" s="266">
        <v>18.600000000000001</v>
      </c>
      <c r="C16" s="266">
        <v>28.6</v>
      </c>
      <c r="D16" s="266">
        <v>0</v>
      </c>
      <c r="E16" s="266">
        <v>10</v>
      </c>
      <c r="F16" s="266">
        <v>0</v>
      </c>
      <c r="G16" s="266">
        <v>0</v>
      </c>
      <c r="H16" s="266">
        <v>0</v>
      </c>
    </row>
    <row r="17" spans="1:8" x14ac:dyDescent="0.25">
      <c r="A17" s="47" t="s">
        <v>91</v>
      </c>
      <c r="B17" s="266">
        <v>0</v>
      </c>
      <c r="C17" s="266">
        <v>30.9</v>
      </c>
      <c r="D17" s="266">
        <v>0</v>
      </c>
      <c r="E17" s="266">
        <v>0</v>
      </c>
      <c r="F17" s="266">
        <v>10.92246291517397</v>
      </c>
      <c r="G17" s="266">
        <v>0</v>
      </c>
      <c r="H17" s="266">
        <v>0</v>
      </c>
    </row>
    <row r="18" spans="1:8" x14ac:dyDescent="0.25">
      <c r="A18" s="47" t="s">
        <v>5</v>
      </c>
      <c r="B18" s="266">
        <v>7.2</v>
      </c>
      <c r="C18" s="266">
        <v>4.8</v>
      </c>
      <c r="D18" s="266">
        <v>10.7</v>
      </c>
      <c r="E18" s="266">
        <v>5.9</v>
      </c>
      <c r="F18" s="266">
        <v>9.4988496098156521</v>
      </c>
      <c r="G18" s="266">
        <v>3.5734355337207657</v>
      </c>
      <c r="H18" s="266">
        <v>5.9879361509355107</v>
      </c>
    </row>
    <row r="19" spans="1:8" x14ac:dyDescent="0.25">
      <c r="A19" s="47" t="s">
        <v>6</v>
      </c>
      <c r="B19" s="266">
        <v>0</v>
      </c>
      <c r="C19" s="266">
        <v>0</v>
      </c>
      <c r="D19" s="266">
        <v>25.2</v>
      </c>
      <c r="E19" s="266">
        <v>3.1</v>
      </c>
      <c r="F19" s="266">
        <v>2.9839513416634382</v>
      </c>
      <c r="G19" s="266">
        <v>20.452718259577331</v>
      </c>
      <c r="H19" s="266">
        <v>8.6041005475555252</v>
      </c>
    </row>
    <row r="20" spans="1:8" x14ac:dyDescent="0.25">
      <c r="A20" s="47" t="s">
        <v>7</v>
      </c>
      <c r="B20" s="266">
        <v>9.4</v>
      </c>
      <c r="C20" s="266">
        <v>0</v>
      </c>
      <c r="D20" s="266">
        <v>0</v>
      </c>
      <c r="E20" s="266">
        <v>0</v>
      </c>
      <c r="F20" s="266">
        <v>9.3785671838296665</v>
      </c>
      <c r="G20" s="266">
        <v>9.3239266991858525</v>
      </c>
      <c r="H20" s="266">
        <v>9.2359378992672756</v>
      </c>
    </row>
    <row r="21" spans="1:8" x14ac:dyDescent="0.25">
      <c r="A21" s="47" t="s">
        <v>8</v>
      </c>
      <c r="B21" s="266">
        <v>0</v>
      </c>
      <c r="C21" s="266">
        <v>2.8</v>
      </c>
      <c r="D21" s="266">
        <v>2.8</v>
      </c>
      <c r="E21" s="266">
        <v>2.8</v>
      </c>
      <c r="F21" s="266">
        <v>0</v>
      </c>
      <c r="G21" s="266">
        <v>5.8281682471798693</v>
      </c>
      <c r="H21" s="266">
        <v>2.9685293404368225</v>
      </c>
    </row>
    <row r="22" spans="1:8" x14ac:dyDescent="0.25">
      <c r="A22" s="47" t="s">
        <v>9</v>
      </c>
      <c r="B22" s="266">
        <v>16.600000000000001</v>
      </c>
      <c r="C22" s="266">
        <v>14.1</v>
      </c>
      <c r="D22" s="266">
        <v>4.3</v>
      </c>
      <c r="E22" s="266">
        <v>3.2</v>
      </c>
      <c r="F22" s="266">
        <v>6.3560722340510374</v>
      </c>
      <c r="G22" s="266">
        <v>5.2963723861381782</v>
      </c>
      <c r="H22" s="266">
        <v>7.4294893400464153</v>
      </c>
    </row>
    <row r="23" spans="1:8" x14ac:dyDescent="0.25">
      <c r="A23" s="47" t="s">
        <v>10</v>
      </c>
      <c r="B23" s="266">
        <v>3.7</v>
      </c>
      <c r="C23" s="266">
        <v>7.5</v>
      </c>
      <c r="D23" s="266">
        <v>1.9</v>
      </c>
      <c r="E23" s="266">
        <v>1.9</v>
      </c>
      <c r="F23" s="266">
        <v>1.9954793015882255</v>
      </c>
      <c r="G23" s="266">
        <v>0</v>
      </c>
      <c r="H23" s="266">
        <v>4.1830655980911402</v>
      </c>
    </row>
    <row r="24" spans="1:8" x14ac:dyDescent="0.25">
      <c r="A24" s="47" t="s">
        <v>11</v>
      </c>
      <c r="B24" s="266">
        <v>12.6</v>
      </c>
      <c r="C24" s="266">
        <v>17.600000000000001</v>
      </c>
      <c r="D24" s="266">
        <v>17.399999999999999</v>
      </c>
      <c r="E24" s="266">
        <v>14.5</v>
      </c>
      <c r="F24" s="266">
        <v>19.469207912745777</v>
      </c>
      <c r="G24" s="266">
        <v>13.311831165749476</v>
      </c>
      <c r="H24" s="266">
        <v>8.0345017310764693</v>
      </c>
    </row>
    <row r="25" spans="1:8" x14ac:dyDescent="0.25">
      <c r="A25" s="47" t="s">
        <v>15</v>
      </c>
      <c r="B25" s="266">
        <v>3.6</v>
      </c>
      <c r="C25" s="266">
        <v>0</v>
      </c>
      <c r="D25" s="266">
        <v>3.6</v>
      </c>
      <c r="E25" s="266">
        <v>3.6</v>
      </c>
      <c r="F25" s="266">
        <v>7.3549765038151964</v>
      </c>
      <c r="G25" s="266">
        <v>0</v>
      </c>
      <c r="H25" s="266">
        <v>3.7987550552332943</v>
      </c>
    </row>
    <row r="26" spans="1:8" x14ac:dyDescent="0.25">
      <c r="A26" s="47" t="s">
        <v>16</v>
      </c>
      <c r="B26" s="266">
        <v>7.1</v>
      </c>
      <c r="C26" s="266">
        <v>0</v>
      </c>
      <c r="D26" s="266">
        <v>7.3</v>
      </c>
      <c r="E26" s="266">
        <v>3.7</v>
      </c>
      <c r="F26" s="266">
        <v>0</v>
      </c>
      <c r="G26" s="266">
        <v>0</v>
      </c>
      <c r="H26" s="266">
        <v>8.1298427342763553</v>
      </c>
    </row>
    <row r="27" spans="1:8" x14ac:dyDescent="0.25">
      <c r="A27" s="47" t="s">
        <v>24</v>
      </c>
      <c r="B27" s="266">
        <v>0</v>
      </c>
      <c r="C27" s="266">
        <v>0</v>
      </c>
      <c r="D27" s="266">
        <v>5.8</v>
      </c>
      <c r="E27" s="266">
        <v>0</v>
      </c>
      <c r="F27" s="266">
        <v>0</v>
      </c>
      <c r="G27" s="266">
        <v>0</v>
      </c>
      <c r="H27" s="266">
        <v>19.244322881590616</v>
      </c>
    </row>
    <row r="28" spans="1:8" x14ac:dyDescent="0.25">
      <c r="A28" s="47" t="s">
        <v>25</v>
      </c>
      <c r="B28" s="266">
        <v>0</v>
      </c>
      <c r="C28" s="266">
        <v>0</v>
      </c>
      <c r="D28" s="266">
        <v>0</v>
      </c>
      <c r="E28" s="266">
        <v>0</v>
      </c>
      <c r="F28" s="266">
        <v>0</v>
      </c>
      <c r="G28" s="266">
        <v>0</v>
      </c>
      <c r="H28" s="266">
        <v>8.7385626349571215</v>
      </c>
    </row>
    <row r="29" spans="1:8" x14ac:dyDescent="0.25">
      <c r="A29" s="47" t="s">
        <v>19</v>
      </c>
      <c r="B29" s="266">
        <v>0</v>
      </c>
      <c r="C29" s="266">
        <v>0</v>
      </c>
      <c r="D29" s="266">
        <v>0</v>
      </c>
      <c r="E29" s="266">
        <v>0</v>
      </c>
      <c r="F29" s="266">
        <v>0</v>
      </c>
      <c r="G29" s="266">
        <v>0</v>
      </c>
      <c r="H29" s="266">
        <v>6.9525529874818037</v>
      </c>
    </row>
    <row r="30" spans="1:8" x14ac:dyDescent="0.25">
      <c r="A30" s="47" t="s">
        <v>12</v>
      </c>
      <c r="B30" s="266">
        <v>10.199999999999999</v>
      </c>
      <c r="C30" s="266">
        <v>5.0999999999999996</v>
      </c>
      <c r="D30" s="266">
        <v>0</v>
      </c>
      <c r="E30" s="266">
        <v>5.2</v>
      </c>
      <c r="F30" s="266">
        <v>5.3315393353031757</v>
      </c>
      <c r="G30" s="266">
        <v>5.4202687762549262</v>
      </c>
      <c r="H30" s="266">
        <v>16.493463894644741</v>
      </c>
    </row>
    <row r="31" spans="1:8" x14ac:dyDescent="0.25">
      <c r="A31" s="47" t="s">
        <v>17</v>
      </c>
      <c r="B31" s="266">
        <v>17.3</v>
      </c>
      <c r="C31" s="266">
        <v>12.7</v>
      </c>
      <c r="D31" s="266">
        <v>18.100000000000001</v>
      </c>
      <c r="E31" s="266">
        <v>10.6</v>
      </c>
      <c r="F31" s="266">
        <v>5.422430177248966</v>
      </c>
      <c r="G31" s="266">
        <v>11.111541964800269</v>
      </c>
      <c r="H31" s="266">
        <v>5.6865499717295123</v>
      </c>
    </row>
    <row r="32" spans="1:8" x14ac:dyDescent="0.25">
      <c r="A32" s="258" t="s">
        <v>92</v>
      </c>
      <c r="B32" s="267">
        <v>0</v>
      </c>
      <c r="C32" s="267">
        <v>8.9</v>
      </c>
      <c r="D32" s="267">
        <v>9.1</v>
      </c>
      <c r="E32" s="267">
        <v>0</v>
      </c>
      <c r="F32" s="267">
        <v>0</v>
      </c>
      <c r="G32" s="267">
        <v>0</v>
      </c>
      <c r="H32" s="267">
        <v>10.36731433145836</v>
      </c>
    </row>
    <row r="33" spans="1:8" x14ac:dyDescent="0.25">
      <c r="A33" s="262" t="s">
        <v>13</v>
      </c>
      <c r="B33" s="294">
        <v>8.9</v>
      </c>
      <c r="C33" s="294">
        <v>0</v>
      </c>
      <c r="D33" s="294">
        <v>0</v>
      </c>
      <c r="E33" s="294">
        <v>0</v>
      </c>
      <c r="F33" s="294">
        <v>10.626017361407733</v>
      </c>
      <c r="G33" s="294">
        <v>0</v>
      </c>
      <c r="H33" s="294">
        <v>11.674214588799238</v>
      </c>
    </row>
    <row r="34" spans="1:8" x14ac:dyDescent="0.25">
      <c r="A34" s="11" t="s">
        <v>193</v>
      </c>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34"/>
  <sheetViews>
    <sheetView showGridLines="0" view="pageLayout" zoomScaleNormal="100" workbookViewId="0">
      <selection activeCell="B7" sqref="B7"/>
    </sheetView>
  </sheetViews>
  <sheetFormatPr defaultRowHeight="15" x14ac:dyDescent="0.25"/>
  <cols>
    <col min="1" max="1" width="25" customWidth="1"/>
  </cols>
  <sheetData>
    <row r="4" spans="1:8" ht="8.25" customHeight="1" x14ac:dyDescent="0.25"/>
    <row r="5" spans="1:8" x14ac:dyDescent="0.25">
      <c r="A5" s="3" t="s">
        <v>215</v>
      </c>
    </row>
    <row r="6" spans="1:8" ht="9" customHeight="1" x14ac:dyDescent="0.25">
      <c r="A6" s="6"/>
    </row>
    <row r="7" spans="1:8" ht="20.25" customHeight="1" x14ac:dyDescent="0.25">
      <c r="A7" s="254"/>
      <c r="B7" s="151">
        <v>2015</v>
      </c>
      <c r="C7" s="151">
        <v>2016</v>
      </c>
      <c r="D7" s="151">
        <v>2017</v>
      </c>
      <c r="E7" s="151">
        <v>2018</v>
      </c>
      <c r="F7" s="151">
        <v>2019</v>
      </c>
      <c r="G7" s="151">
        <v>2020</v>
      </c>
      <c r="H7" s="151">
        <v>2021</v>
      </c>
    </row>
    <row r="8" spans="1:8" ht="8.25" customHeight="1" x14ac:dyDescent="0.25">
      <c r="A8" s="253"/>
      <c r="B8" s="362"/>
      <c r="C8" s="362"/>
      <c r="D8" s="362"/>
      <c r="E8" s="362"/>
      <c r="F8" s="362"/>
      <c r="G8" s="362"/>
    </row>
    <row r="9" spans="1:8" x14ac:dyDescent="0.25">
      <c r="A9" s="100" t="s">
        <v>79</v>
      </c>
      <c r="B9" s="106">
        <v>81</v>
      </c>
      <c r="C9" s="106">
        <v>90</v>
      </c>
      <c r="D9" s="106">
        <v>90</v>
      </c>
      <c r="E9" s="106">
        <v>65</v>
      </c>
      <c r="F9" s="106">
        <v>72</v>
      </c>
      <c r="G9" s="106">
        <v>54</v>
      </c>
      <c r="H9" s="106">
        <v>53</v>
      </c>
    </row>
    <row r="10" spans="1:8" ht="6.75" customHeight="1" x14ac:dyDescent="0.25">
      <c r="A10" s="46"/>
      <c r="B10" s="259"/>
      <c r="C10" s="259"/>
      <c r="D10" s="259"/>
      <c r="E10" s="259"/>
      <c r="F10" s="259"/>
      <c r="G10" s="259"/>
      <c r="H10" s="259"/>
    </row>
    <row r="11" spans="1:8" x14ac:dyDescent="0.25">
      <c r="A11" s="100" t="s">
        <v>90</v>
      </c>
      <c r="B11" s="106"/>
      <c r="C11" s="106"/>
      <c r="D11" s="106"/>
      <c r="E11" s="106"/>
      <c r="F11" s="106"/>
      <c r="G11" s="106"/>
      <c r="H11" s="106"/>
    </row>
    <row r="12" spans="1:8" x14ac:dyDescent="0.25">
      <c r="A12" s="258" t="s">
        <v>2</v>
      </c>
      <c r="B12" s="260">
        <v>0</v>
      </c>
      <c r="C12" s="260">
        <v>2</v>
      </c>
      <c r="D12" s="260">
        <v>3</v>
      </c>
      <c r="E12" s="260">
        <v>3</v>
      </c>
      <c r="F12" s="260">
        <v>1</v>
      </c>
      <c r="G12" s="260">
        <v>1</v>
      </c>
      <c r="H12" s="260">
        <v>2</v>
      </c>
    </row>
    <row r="13" spans="1:8" x14ac:dyDescent="0.25">
      <c r="A13" s="47" t="s">
        <v>185</v>
      </c>
      <c r="B13" s="260">
        <v>0</v>
      </c>
      <c r="C13" s="260">
        <v>0</v>
      </c>
      <c r="D13" s="260">
        <v>0</v>
      </c>
      <c r="E13" s="260">
        <v>0</v>
      </c>
      <c r="F13" s="260">
        <v>0</v>
      </c>
      <c r="G13" s="260">
        <v>0</v>
      </c>
      <c r="H13" s="260">
        <v>0</v>
      </c>
    </row>
    <row r="14" spans="1:8" x14ac:dyDescent="0.25">
      <c r="A14" s="47" t="s">
        <v>3</v>
      </c>
      <c r="B14" s="260">
        <v>0</v>
      </c>
      <c r="C14" s="260">
        <v>1</v>
      </c>
      <c r="D14" s="260">
        <v>0</v>
      </c>
      <c r="E14" s="260">
        <v>0</v>
      </c>
      <c r="F14" s="260">
        <v>1</v>
      </c>
      <c r="G14" s="260">
        <v>0</v>
      </c>
      <c r="H14" s="260">
        <v>0</v>
      </c>
    </row>
    <row r="15" spans="1:8" x14ac:dyDescent="0.25">
      <c r="A15" s="47" t="s">
        <v>14</v>
      </c>
      <c r="B15" s="260">
        <v>15</v>
      </c>
      <c r="C15" s="260">
        <v>14</v>
      </c>
      <c r="D15" s="260">
        <v>13</v>
      </c>
      <c r="E15" s="260">
        <v>10</v>
      </c>
      <c r="F15" s="260">
        <v>9</v>
      </c>
      <c r="G15" s="260">
        <v>1</v>
      </c>
      <c r="H15" s="260">
        <v>6</v>
      </c>
    </row>
    <row r="16" spans="1:8" x14ac:dyDescent="0.25">
      <c r="A16" s="47" t="s">
        <v>4</v>
      </c>
      <c r="B16" s="260">
        <v>2</v>
      </c>
      <c r="C16" s="260">
        <v>3</v>
      </c>
      <c r="D16" s="260">
        <v>0</v>
      </c>
      <c r="E16" s="260">
        <v>1</v>
      </c>
      <c r="F16" s="260">
        <v>0</v>
      </c>
      <c r="G16" s="260">
        <v>0</v>
      </c>
      <c r="H16" s="260">
        <v>0</v>
      </c>
    </row>
    <row r="17" spans="1:8" x14ac:dyDescent="0.25">
      <c r="A17" s="47" t="s">
        <v>91</v>
      </c>
      <c r="B17" s="260">
        <v>0</v>
      </c>
      <c r="C17" s="260">
        <v>2</v>
      </c>
      <c r="D17" s="260">
        <v>0</v>
      </c>
      <c r="E17" s="260">
        <v>0</v>
      </c>
      <c r="F17" s="260">
        <v>1</v>
      </c>
      <c r="G17" s="260">
        <v>0</v>
      </c>
      <c r="H17" s="260">
        <v>0</v>
      </c>
    </row>
    <row r="18" spans="1:8" x14ac:dyDescent="0.25">
      <c r="A18" s="47" t="s">
        <v>5</v>
      </c>
      <c r="B18" s="260">
        <v>6</v>
      </c>
      <c r="C18" s="260">
        <v>3</v>
      </c>
      <c r="D18" s="260">
        <v>9</v>
      </c>
      <c r="E18" s="260">
        <v>5</v>
      </c>
      <c r="F18" s="260">
        <v>8</v>
      </c>
      <c r="G18" s="260">
        <v>3</v>
      </c>
      <c r="H18" s="260">
        <v>4</v>
      </c>
    </row>
    <row r="19" spans="1:8" x14ac:dyDescent="0.25">
      <c r="A19" s="47" t="s">
        <v>6</v>
      </c>
      <c r="B19" s="260">
        <v>0</v>
      </c>
      <c r="C19" s="260">
        <v>0</v>
      </c>
      <c r="D19" s="260">
        <v>7</v>
      </c>
      <c r="E19" s="260">
        <v>1</v>
      </c>
      <c r="F19" s="260">
        <v>1</v>
      </c>
      <c r="G19" s="260">
        <v>6</v>
      </c>
      <c r="H19" s="260">
        <v>3</v>
      </c>
    </row>
    <row r="20" spans="1:8" x14ac:dyDescent="0.25">
      <c r="A20" s="47" t="s">
        <v>7</v>
      </c>
      <c r="B20" s="260">
        <v>1</v>
      </c>
      <c r="C20" s="260">
        <v>0</v>
      </c>
      <c r="D20" s="260">
        <v>0</v>
      </c>
      <c r="E20" s="260">
        <v>0</v>
      </c>
      <c r="F20" s="260">
        <v>1</v>
      </c>
      <c r="G20" s="260">
        <v>1</v>
      </c>
      <c r="H20" s="260">
        <v>1</v>
      </c>
    </row>
    <row r="21" spans="1:8" x14ac:dyDescent="0.25">
      <c r="A21" s="47" t="s">
        <v>8</v>
      </c>
      <c r="B21" s="260">
        <v>0</v>
      </c>
      <c r="C21" s="260">
        <v>1</v>
      </c>
      <c r="D21" s="260">
        <v>1</v>
      </c>
      <c r="E21" s="260">
        <v>0</v>
      </c>
      <c r="F21" s="260">
        <v>0</v>
      </c>
      <c r="G21" s="260">
        <v>2</v>
      </c>
      <c r="H21" s="260">
        <v>0</v>
      </c>
    </row>
    <row r="22" spans="1:8" x14ac:dyDescent="0.25">
      <c r="A22" s="47" t="s">
        <v>9</v>
      </c>
      <c r="B22" s="260">
        <v>15</v>
      </c>
      <c r="C22" s="260">
        <v>12</v>
      </c>
      <c r="D22" s="260">
        <v>4</v>
      </c>
      <c r="E22" s="260">
        <v>3</v>
      </c>
      <c r="F22" s="260">
        <v>6</v>
      </c>
      <c r="G22" s="260">
        <v>5</v>
      </c>
      <c r="H22" s="260">
        <v>4</v>
      </c>
    </row>
    <row r="23" spans="1:8" x14ac:dyDescent="0.25">
      <c r="A23" s="47" t="s">
        <v>10</v>
      </c>
      <c r="B23" s="260">
        <v>2</v>
      </c>
      <c r="C23" s="260">
        <v>2</v>
      </c>
      <c r="D23" s="260">
        <v>1</v>
      </c>
      <c r="E23" s="260">
        <v>1</v>
      </c>
      <c r="F23" s="260">
        <v>0</v>
      </c>
      <c r="G23" s="260">
        <v>0</v>
      </c>
      <c r="H23" s="260">
        <v>2</v>
      </c>
    </row>
    <row r="24" spans="1:8" x14ac:dyDescent="0.25">
      <c r="A24" s="47" t="s">
        <v>11</v>
      </c>
      <c r="B24" s="260">
        <v>29</v>
      </c>
      <c r="C24" s="260">
        <v>43</v>
      </c>
      <c r="D24" s="260">
        <v>41</v>
      </c>
      <c r="E24" s="260">
        <v>34</v>
      </c>
      <c r="F24" s="260">
        <v>39</v>
      </c>
      <c r="G24" s="260">
        <v>31</v>
      </c>
      <c r="H24" s="260">
        <v>19</v>
      </c>
    </row>
    <row r="25" spans="1:8" x14ac:dyDescent="0.25">
      <c r="A25" s="47" t="s">
        <v>15</v>
      </c>
      <c r="B25" s="260">
        <v>1</v>
      </c>
      <c r="C25" s="260">
        <v>0</v>
      </c>
      <c r="D25" s="260">
        <v>1</v>
      </c>
      <c r="E25" s="260">
        <v>1</v>
      </c>
      <c r="F25" s="260">
        <v>2</v>
      </c>
      <c r="G25" s="260">
        <v>0</v>
      </c>
      <c r="H25" s="260">
        <v>1</v>
      </c>
    </row>
    <row r="26" spans="1:8" x14ac:dyDescent="0.25">
      <c r="A26" s="47" t="s">
        <v>16</v>
      </c>
      <c r="B26" s="260">
        <v>2</v>
      </c>
      <c r="C26" s="260">
        <v>0</v>
      </c>
      <c r="D26" s="260">
        <v>1</v>
      </c>
      <c r="E26" s="260">
        <v>1</v>
      </c>
      <c r="F26" s="260">
        <v>0</v>
      </c>
      <c r="G26" s="260">
        <v>0</v>
      </c>
      <c r="H26" s="260">
        <v>1</v>
      </c>
    </row>
    <row r="27" spans="1:8" x14ac:dyDescent="0.25">
      <c r="A27" s="47" t="s">
        <v>24</v>
      </c>
      <c r="B27" s="260">
        <v>0</v>
      </c>
      <c r="C27" s="260">
        <v>0</v>
      </c>
      <c r="D27" s="260">
        <v>1</v>
      </c>
      <c r="E27" s="260">
        <v>0</v>
      </c>
      <c r="F27" s="260">
        <v>0</v>
      </c>
      <c r="G27" s="260">
        <v>0</v>
      </c>
      <c r="H27" s="260">
        <v>3</v>
      </c>
    </row>
    <row r="28" spans="1:8" x14ac:dyDescent="0.25">
      <c r="A28" s="47" t="s">
        <v>25</v>
      </c>
      <c r="B28" s="260">
        <v>0</v>
      </c>
      <c r="C28" s="260">
        <v>0</v>
      </c>
      <c r="D28" s="260">
        <v>0</v>
      </c>
      <c r="E28" s="260">
        <v>0</v>
      </c>
      <c r="F28" s="260">
        <v>0</v>
      </c>
      <c r="G28" s="260">
        <v>0</v>
      </c>
      <c r="H28" s="260">
        <v>1</v>
      </c>
    </row>
    <row r="29" spans="1:8" x14ac:dyDescent="0.25">
      <c r="A29" s="47" t="s">
        <v>19</v>
      </c>
      <c r="B29" s="260">
        <v>0</v>
      </c>
      <c r="C29" s="260">
        <v>0</v>
      </c>
      <c r="D29" s="260">
        <v>0</v>
      </c>
      <c r="E29" s="260">
        <v>0</v>
      </c>
      <c r="F29" s="260">
        <v>0</v>
      </c>
      <c r="G29" s="260">
        <v>0</v>
      </c>
      <c r="H29" s="260">
        <v>0</v>
      </c>
    </row>
    <row r="30" spans="1:8" x14ac:dyDescent="0.25">
      <c r="A30" s="47" t="s">
        <v>12</v>
      </c>
      <c r="B30" s="260">
        <v>1</v>
      </c>
      <c r="C30" s="260">
        <v>1</v>
      </c>
      <c r="D30" s="260">
        <v>0</v>
      </c>
      <c r="E30" s="260">
        <v>1</v>
      </c>
      <c r="F30" s="260">
        <v>1</v>
      </c>
      <c r="G30" s="260">
        <v>1</v>
      </c>
      <c r="H30" s="260">
        <v>3</v>
      </c>
    </row>
    <row r="31" spans="1:8" x14ac:dyDescent="0.25">
      <c r="A31" s="47" t="s">
        <v>17</v>
      </c>
      <c r="B31" s="260">
        <v>6</v>
      </c>
      <c r="C31" s="260">
        <v>5</v>
      </c>
      <c r="D31" s="260">
        <v>7</v>
      </c>
      <c r="E31" s="260">
        <v>4</v>
      </c>
      <c r="F31" s="260">
        <v>1</v>
      </c>
      <c r="G31" s="260">
        <v>3</v>
      </c>
      <c r="H31" s="260">
        <v>2</v>
      </c>
    </row>
    <row r="32" spans="1:8" x14ac:dyDescent="0.25">
      <c r="A32" s="258" t="s">
        <v>92</v>
      </c>
      <c r="B32" s="261">
        <v>0</v>
      </c>
      <c r="C32" s="261">
        <v>1</v>
      </c>
      <c r="D32" s="261">
        <v>1</v>
      </c>
      <c r="E32" s="261">
        <v>0</v>
      </c>
      <c r="F32" s="261">
        <v>0</v>
      </c>
      <c r="G32" s="261">
        <v>0</v>
      </c>
      <c r="H32" s="261">
        <v>0</v>
      </c>
    </row>
    <row r="33" spans="1:8" x14ac:dyDescent="0.25">
      <c r="A33" s="262" t="s">
        <v>13</v>
      </c>
      <c r="B33" s="263">
        <v>1</v>
      </c>
      <c r="C33" s="263">
        <v>0</v>
      </c>
      <c r="D33" s="263">
        <v>0</v>
      </c>
      <c r="E33" s="263">
        <v>0</v>
      </c>
      <c r="F33" s="263">
        <v>1</v>
      </c>
      <c r="G33" s="263">
        <v>0</v>
      </c>
      <c r="H33" s="263">
        <v>1</v>
      </c>
    </row>
    <row r="34" spans="1:8" x14ac:dyDescent="0.25">
      <c r="A34" s="11" t="s">
        <v>193</v>
      </c>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5"/>
  <sheetViews>
    <sheetView showGridLines="0" view="pageLayout" zoomScaleNormal="100" workbookViewId="0">
      <selection activeCell="E19" sqref="E19"/>
    </sheetView>
  </sheetViews>
  <sheetFormatPr defaultRowHeight="15" x14ac:dyDescent="0.25"/>
  <cols>
    <col min="1" max="1" width="26.28515625" customWidth="1"/>
  </cols>
  <sheetData>
    <row r="2" spans="1:8" ht="10.5" customHeight="1" x14ac:dyDescent="0.25"/>
    <row r="4" spans="1:8" ht="9.75" customHeight="1" x14ac:dyDescent="0.25"/>
    <row r="5" spans="1:8" ht="9.75" customHeight="1" x14ac:dyDescent="0.25"/>
    <row r="6" spans="1:8" x14ac:dyDescent="0.25">
      <c r="A6" s="3" t="s">
        <v>216</v>
      </c>
    </row>
    <row r="7" spans="1:8" ht="10.5" customHeight="1" x14ac:dyDescent="0.25"/>
    <row r="8" spans="1:8" ht="20.25" customHeight="1" x14ac:dyDescent="0.25">
      <c r="A8" s="254"/>
      <c r="B8" s="151">
        <v>2015</v>
      </c>
      <c r="C8" s="151">
        <v>2016</v>
      </c>
      <c r="D8" s="151">
        <v>2017</v>
      </c>
      <c r="E8" s="151">
        <v>2018</v>
      </c>
      <c r="F8" s="151">
        <v>2019</v>
      </c>
      <c r="G8" s="151">
        <v>2020</v>
      </c>
      <c r="H8" s="151">
        <v>2021</v>
      </c>
    </row>
    <row r="9" spans="1:8" ht="9" customHeight="1" x14ac:dyDescent="0.25">
      <c r="A9" s="253"/>
      <c r="B9" s="362"/>
      <c r="C9" s="362"/>
      <c r="D9" s="362"/>
      <c r="E9" s="362"/>
      <c r="F9" s="362"/>
      <c r="G9" s="362"/>
    </row>
    <row r="10" spans="1:8" x14ac:dyDescent="0.25">
      <c r="A10" s="100" t="s">
        <v>79</v>
      </c>
      <c r="B10" s="268">
        <v>7.6</v>
      </c>
      <c r="C10" s="268">
        <v>8.5</v>
      </c>
      <c r="D10" s="268">
        <v>8.5</v>
      </c>
      <c r="E10" s="268">
        <v>6.2</v>
      </c>
      <c r="F10" s="268">
        <v>6.9</v>
      </c>
      <c r="G10" s="268">
        <v>5.2</v>
      </c>
      <c r="H10" s="268">
        <v>5.2</v>
      </c>
    </row>
    <row r="11" spans="1:8" ht="7.5" customHeight="1" x14ac:dyDescent="0.25">
      <c r="A11" s="46"/>
      <c r="B11" s="295"/>
      <c r="C11" s="295"/>
      <c r="D11" s="295"/>
      <c r="E11" s="295"/>
      <c r="F11" s="295"/>
      <c r="G11" s="295"/>
      <c r="H11" s="295"/>
    </row>
    <row r="12" spans="1:8" x14ac:dyDescent="0.25">
      <c r="A12" s="100" t="s">
        <v>90</v>
      </c>
      <c r="B12" s="268"/>
      <c r="C12" s="268"/>
      <c r="D12" s="268"/>
      <c r="E12" s="268"/>
      <c r="F12" s="268"/>
      <c r="G12" s="268"/>
      <c r="H12" s="268"/>
    </row>
    <row r="13" spans="1:8" x14ac:dyDescent="0.25">
      <c r="A13" s="258" t="s">
        <v>2</v>
      </c>
      <c r="B13" s="266">
        <v>0</v>
      </c>
      <c r="C13" s="266">
        <v>8.8000000000000007</v>
      </c>
      <c r="D13" s="266">
        <v>14</v>
      </c>
      <c r="E13" s="266">
        <v>14.9</v>
      </c>
      <c r="F13" s="266">
        <v>5.2542251546453675</v>
      </c>
      <c r="G13" s="266">
        <v>5.5609662769255301</v>
      </c>
      <c r="H13" s="266">
        <v>11.723135612673275</v>
      </c>
    </row>
    <row r="14" spans="1:8" x14ac:dyDescent="0.25">
      <c r="A14" s="47" t="s">
        <v>185</v>
      </c>
      <c r="B14" s="266">
        <v>0</v>
      </c>
      <c r="C14" s="266">
        <v>0</v>
      </c>
      <c r="D14" s="266">
        <v>0</v>
      </c>
      <c r="E14" s="266">
        <v>0</v>
      </c>
      <c r="F14" s="266">
        <v>0</v>
      </c>
      <c r="G14" s="266">
        <v>0</v>
      </c>
      <c r="H14" s="266">
        <v>0</v>
      </c>
    </row>
    <row r="15" spans="1:8" x14ac:dyDescent="0.25">
      <c r="A15" s="47" t="s">
        <v>3</v>
      </c>
      <c r="B15" s="266">
        <v>0</v>
      </c>
      <c r="C15" s="266">
        <v>3.3</v>
      </c>
      <c r="D15" s="266">
        <v>0</v>
      </c>
      <c r="E15" s="266">
        <v>0</v>
      </c>
      <c r="F15" s="266">
        <v>3.5388053997420403</v>
      </c>
      <c r="G15" s="266">
        <v>0</v>
      </c>
      <c r="H15" s="266">
        <v>0</v>
      </c>
    </row>
    <row r="16" spans="1:8" x14ac:dyDescent="0.25">
      <c r="A16" s="47" t="s">
        <v>14</v>
      </c>
      <c r="B16" s="266">
        <v>10.6</v>
      </c>
      <c r="C16" s="266">
        <v>10</v>
      </c>
      <c r="D16" s="266">
        <v>9.4</v>
      </c>
      <c r="E16" s="266">
        <v>7.3</v>
      </c>
      <c r="F16" s="266">
        <v>6.6538006445804276</v>
      </c>
      <c r="G16" s="266">
        <v>0.74986199197268533</v>
      </c>
      <c r="H16" s="266">
        <v>4.5678297409609865</v>
      </c>
    </row>
    <row r="17" spans="1:8" x14ac:dyDescent="0.25">
      <c r="A17" s="47" t="s">
        <v>4</v>
      </c>
      <c r="B17" s="266">
        <v>18.600000000000001</v>
      </c>
      <c r="C17" s="266">
        <v>28.6</v>
      </c>
      <c r="D17" s="266">
        <v>0</v>
      </c>
      <c r="E17" s="266">
        <v>10</v>
      </c>
      <c r="F17" s="266">
        <v>0</v>
      </c>
      <c r="G17" s="266">
        <v>0</v>
      </c>
      <c r="H17" s="266">
        <v>0</v>
      </c>
    </row>
    <row r="18" spans="1:8" x14ac:dyDescent="0.25">
      <c r="A18" s="47" t="s">
        <v>91</v>
      </c>
      <c r="B18" s="266">
        <v>0</v>
      </c>
      <c r="C18" s="266">
        <v>20.6</v>
      </c>
      <c r="D18" s="266">
        <v>0</v>
      </c>
      <c r="E18" s="266">
        <v>0</v>
      </c>
      <c r="F18" s="266">
        <v>10.92246291517397</v>
      </c>
      <c r="G18" s="266">
        <v>0</v>
      </c>
      <c r="H18" s="266">
        <v>0</v>
      </c>
    </row>
    <row r="19" spans="1:8" x14ac:dyDescent="0.25">
      <c r="A19" s="47" t="s">
        <v>5</v>
      </c>
      <c r="B19" s="266">
        <v>7.2</v>
      </c>
      <c r="C19" s="266">
        <v>3.6</v>
      </c>
      <c r="D19" s="266">
        <v>10.7</v>
      </c>
      <c r="E19" s="266">
        <v>5.9</v>
      </c>
      <c r="F19" s="266">
        <v>9.4988496098156521</v>
      </c>
      <c r="G19" s="266">
        <v>3.5734355337207657</v>
      </c>
      <c r="H19" s="266">
        <v>4.7903489207484089</v>
      </c>
    </row>
    <row r="20" spans="1:8" x14ac:dyDescent="0.25">
      <c r="A20" s="47" t="s">
        <v>6</v>
      </c>
      <c r="B20" s="266">
        <v>0</v>
      </c>
      <c r="C20" s="266">
        <v>0</v>
      </c>
      <c r="D20" s="266">
        <v>22</v>
      </c>
      <c r="E20" s="266">
        <v>3.1</v>
      </c>
      <c r="F20" s="266">
        <v>2.9839513416634382</v>
      </c>
      <c r="G20" s="266">
        <v>17.530901365351998</v>
      </c>
      <c r="H20" s="266">
        <v>8.6041005475555252</v>
      </c>
    </row>
    <row r="21" spans="1:8" x14ac:dyDescent="0.25">
      <c r="A21" s="47" t="s">
        <v>7</v>
      </c>
      <c r="B21" s="266">
        <v>9.4</v>
      </c>
      <c r="C21" s="266">
        <v>0</v>
      </c>
      <c r="D21" s="266">
        <v>0</v>
      </c>
      <c r="E21" s="266">
        <v>0</v>
      </c>
      <c r="F21" s="266">
        <v>9.3785671838296665</v>
      </c>
      <c r="G21" s="266">
        <v>9.3239266991858525</v>
      </c>
      <c r="H21" s="266">
        <v>9.2359378992672756</v>
      </c>
    </row>
    <row r="22" spans="1:8" x14ac:dyDescent="0.25">
      <c r="A22" s="47" t="s">
        <v>8</v>
      </c>
      <c r="B22" s="266">
        <v>0</v>
      </c>
      <c r="C22" s="266">
        <v>2.8</v>
      </c>
      <c r="D22" s="266">
        <v>2.8</v>
      </c>
      <c r="E22" s="266">
        <v>0</v>
      </c>
      <c r="F22" s="266">
        <v>0</v>
      </c>
      <c r="G22" s="266">
        <v>5.8281682471798693</v>
      </c>
      <c r="H22" s="266">
        <v>0</v>
      </c>
    </row>
    <row r="23" spans="1:8" x14ac:dyDescent="0.25">
      <c r="A23" s="47" t="s">
        <v>9</v>
      </c>
      <c r="B23" s="266">
        <v>16.600000000000001</v>
      </c>
      <c r="C23" s="266">
        <v>13</v>
      </c>
      <c r="D23" s="266">
        <v>4.3</v>
      </c>
      <c r="E23" s="266">
        <v>3.2</v>
      </c>
      <c r="F23" s="266">
        <v>6.3560722340510374</v>
      </c>
      <c r="G23" s="266">
        <v>5.2963723861381782</v>
      </c>
      <c r="H23" s="266">
        <v>4.245422480026523</v>
      </c>
    </row>
    <row r="24" spans="1:8" x14ac:dyDescent="0.25">
      <c r="A24" s="47" t="s">
        <v>10</v>
      </c>
      <c r="B24" s="266">
        <v>3.7</v>
      </c>
      <c r="C24" s="266">
        <v>3.7</v>
      </c>
      <c r="D24" s="266">
        <v>1.9</v>
      </c>
      <c r="E24" s="266">
        <v>1.9</v>
      </c>
      <c r="F24" s="266">
        <v>0</v>
      </c>
      <c r="G24" s="266">
        <v>0</v>
      </c>
      <c r="H24" s="266">
        <v>4.1830655980911402</v>
      </c>
    </row>
    <row r="25" spans="1:8" x14ac:dyDescent="0.25">
      <c r="A25" s="47" t="s">
        <v>11</v>
      </c>
      <c r="B25" s="266">
        <v>8.3000000000000007</v>
      </c>
      <c r="C25" s="266">
        <v>12.2</v>
      </c>
      <c r="D25" s="266">
        <v>11.5</v>
      </c>
      <c r="E25" s="266">
        <v>9.5</v>
      </c>
      <c r="F25" s="266">
        <v>10.847130122815503</v>
      </c>
      <c r="G25" s="266">
        <v>8.5972242945465371</v>
      </c>
      <c r="H25" s="266">
        <v>5.2639838927742391</v>
      </c>
    </row>
    <row r="26" spans="1:8" x14ac:dyDescent="0.25">
      <c r="A26" s="47" t="s">
        <v>15</v>
      </c>
      <c r="B26" s="266">
        <v>3.6</v>
      </c>
      <c r="C26" s="266">
        <v>0</v>
      </c>
      <c r="D26" s="266">
        <v>3.6</v>
      </c>
      <c r="E26" s="266">
        <v>3.6</v>
      </c>
      <c r="F26" s="266">
        <v>7.3549765038151964</v>
      </c>
      <c r="G26" s="266">
        <v>0</v>
      </c>
      <c r="H26" s="266">
        <v>3.7987550552332943</v>
      </c>
    </row>
    <row r="27" spans="1:8" x14ac:dyDescent="0.25">
      <c r="A27" s="47" t="s">
        <v>16</v>
      </c>
      <c r="B27" s="266">
        <v>7.1</v>
      </c>
      <c r="C27" s="266">
        <v>0</v>
      </c>
      <c r="D27" s="266">
        <v>3.6</v>
      </c>
      <c r="E27" s="266">
        <v>3.7</v>
      </c>
      <c r="F27" s="266">
        <v>0</v>
      </c>
      <c r="G27" s="266">
        <v>0</v>
      </c>
      <c r="H27" s="266">
        <v>4.0649213671381776</v>
      </c>
    </row>
    <row r="28" spans="1:8" x14ac:dyDescent="0.25">
      <c r="A28" s="47" t="s">
        <v>24</v>
      </c>
      <c r="B28" s="266">
        <v>0</v>
      </c>
      <c r="C28" s="266">
        <v>0</v>
      </c>
      <c r="D28" s="266">
        <v>5.8</v>
      </c>
      <c r="E28" s="266">
        <v>0</v>
      </c>
      <c r="F28" s="266">
        <v>0</v>
      </c>
      <c r="G28" s="266">
        <v>0</v>
      </c>
      <c r="H28" s="266">
        <v>19.244322881590616</v>
      </c>
    </row>
    <row r="29" spans="1:8" x14ac:dyDescent="0.25">
      <c r="A29" s="47" t="s">
        <v>25</v>
      </c>
      <c r="B29" s="266">
        <v>0</v>
      </c>
      <c r="C29" s="266">
        <v>0</v>
      </c>
      <c r="D29" s="266">
        <v>0</v>
      </c>
      <c r="E29" s="266">
        <v>0</v>
      </c>
      <c r="F29" s="266">
        <v>0</v>
      </c>
      <c r="G29" s="266">
        <v>0</v>
      </c>
      <c r="H29" s="266">
        <v>8.7385626349571215</v>
      </c>
    </row>
    <row r="30" spans="1:8" x14ac:dyDescent="0.25">
      <c r="A30" s="47" t="s">
        <v>19</v>
      </c>
      <c r="B30" s="266">
        <v>0</v>
      </c>
      <c r="C30" s="266">
        <v>0</v>
      </c>
      <c r="D30" s="266">
        <v>0</v>
      </c>
      <c r="E30" s="266">
        <v>0</v>
      </c>
      <c r="F30" s="266">
        <v>0</v>
      </c>
      <c r="G30" s="266">
        <v>0</v>
      </c>
      <c r="H30" s="266">
        <v>0</v>
      </c>
    </row>
    <row r="31" spans="1:8" x14ac:dyDescent="0.25">
      <c r="A31" s="47" t="s">
        <v>12</v>
      </c>
      <c r="B31" s="266">
        <v>5.0999999999999996</v>
      </c>
      <c r="C31" s="266">
        <v>5.0999999999999996</v>
      </c>
      <c r="D31" s="266">
        <v>0</v>
      </c>
      <c r="E31" s="266">
        <v>5.2</v>
      </c>
      <c r="F31" s="266">
        <v>5.3315393353031757</v>
      </c>
      <c r="G31" s="266">
        <v>5.4202687762549262</v>
      </c>
      <c r="H31" s="266">
        <v>16.493463894644741</v>
      </c>
    </row>
    <row r="32" spans="1:8" x14ac:dyDescent="0.25">
      <c r="A32" s="47" t="s">
        <v>17</v>
      </c>
      <c r="B32" s="266">
        <v>14.9</v>
      </c>
      <c r="C32" s="266">
        <v>12.7</v>
      </c>
      <c r="D32" s="266">
        <v>18.100000000000001</v>
      </c>
      <c r="E32" s="266">
        <v>10.6</v>
      </c>
      <c r="F32" s="266">
        <v>2.711215088624483</v>
      </c>
      <c r="G32" s="266">
        <v>8.3336564736002003</v>
      </c>
      <c r="H32" s="266">
        <v>5.6865499717295123</v>
      </c>
    </row>
    <row r="33" spans="1:8" x14ac:dyDescent="0.25">
      <c r="A33" s="258" t="s">
        <v>92</v>
      </c>
      <c r="B33" s="267">
        <v>0</v>
      </c>
      <c r="C33" s="267">
        <v>8.9</v>
      </c>
      <c r="D33" s="267">
        <v>9.1</v>
      </c>
      <c r="E33" s="267">
        <v>0</v>
      </c>
      <c r="F33" s="267">
        <v>0</v>
      </c>
      <c r="G33" s="267">
        <v>0</v>
      </c>
      <c r="H33" s="267">
        <v>0</v>
      </c>
    </row>
    <row r="34" spans="1:8" x14ac:dyDescent="0.25">
      <c r="A34" s="262" t="s">
        <v>13</v>
      </c>
      <c r="B34" s="294">
        <v>8.9</v>
      </c>
      <c r="C34" s="294">
        <v>0</v>
      </c>
      <c r="D34" s="294">
        <v>0</v>
      </c>
      <c r="E34" s="294">
        <v>0</v>
      </c>
      <c r="F34" s="294">
        <v>10.626017361407733</v>
      </c>
      <c r="G34" s="294">
        <v>0</v>
      </c>
      <c r="H34" s="294">
        <v>11.674214588799238</v>
      </c>
    </row>
    <row r="35" spans="1:8" x14ac:dyDescent="0.25">
      <c r="A35" s="11" t="s">
        <v>193</v>
      </c>
    </row>
  </sheetData>
  <mergeCells count="1">
    <mergeCell ref="B9:G9"/>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23"/>
  <sheetViews>
    <sheetView showGridLines="0" view="pageLayout" zoomScaleNormal="100" workbookViewId="0">
      <selection activeCell="B5" sqref="B5"/>
    </sheetView>
  </sheetViews>
  <sheetFormatPr defaultRowHeight="15" x14ac:dyDescent="0.25"/>
  <cols>
    <col min="1" max="1" width="17.5703125" customWidth="1"/>
  </cols>
  <sheetData>
    <row r="5" spans="1:8" x14ac:dyDescent="0.25">
      <c r="A5" s="3" t="s">
        <v>217</v>
      </c>
    </row>
    <row r="7" spans="1:8" ht="23.25" customHeight="1" x14ac:dyDescent="0.25">
      <c r="A7" s="254"/>
      <c r="B7" s="151">
        <v>2015</v>
      </c>
      <c r="C7" s="151">
        <v>2016</v>
      </c>
      <c r="D7" s="151">
        <v>2017</v>
      </c>
      <c r="E7" s="151">
        <v>2018</v>
      </c>
      <c r="F7" s="151">
        <v>2019</v>
      </c>
      <c r="G7" s="151">
        <v>2020</v>
      </c>
      <c r="H7" s="151">
        <v>2021</v>
      </c>
    </row>
    <row r="8" spans="1:8" x14ac:dyDescent="0.25">
      <c r="A8" s="60"/>
      <c r="B8" s="61"/>
      <c r="C8" s="61"/>
      <c r="D8" s="61"/>
      <c r="E8" s="61"/>
    </row>
    <row r="9" spans="1:8" x14ac:dyDescent="0.25">
      <c r="A9" s="59" t="s">
        <v>96</v>
      </c>
      <c r="B9" s="212">
        <v>2761</v>
      </c>
      <c r="C9" s="212">
        <v>2591</v>
      </c>
      <c r="D9" s="212">
        <v>2497</v>
      </c>
      <c r="E9" s="212">
        <v>2836</v>
      </c>
      <c r="F9" s="212">
        <v>2771</v>
      </c>
      <c r="G9" s="212">
        <v>2959</v>
      </c>
      <c r="H9" s="212">
        <v>3178</v>
      </c>
    </row>
    <row r="10" spans="1:8" x14ac:dyDescent="0.25">
      <c r="A10" s="36"/>
      <c r="B10" s="24"/>
      <c r="C10" s="24"/>
      <c r="D10" s="24"/>
      <c r="E10" s="24"/>
      <c r="F10" s="24"/>
      <c r="G10" s="24"/>
      <c r="H10" s="24"/>
    </row>
    <row r="11" spans="1:8" x14ac:dyDescent="0.25">
      <c r="A11" s="296" t="s">
        <v>46</v>
      </c>
      <c r="B11" s="197">
        <v>273</v>
      </c>
      <c r="C11" s="197">
        <v>231</v>
      </c>
      <c r="D11" s="197">
        <v>243</v>
      </c>
      <c r="E11" s="197">
        <v>262</v>
      </c>
      <c r="F11" s="197">
        <v>228</v>
      </c>
      <c r="G11" s="197">
        <v>250</v>
      </c>
      <c r="H11" s="197">
        <v>243</v>
      </c>
    </row>
    <row r="12" spans="1:8" x14ac:dyDescent="0.25">
      <c r="A12" s="296" t="s">
        <v>47</v>
      </c>
      <c r="B12" s="197">
        <v>235</v>
      </c>
      <c r="C12" s="197">
        <v>196</v>
      </c>
      <c r="D12" s="197">
        <v>194</v>
      </c>
      <c r="E12" s="197">
        <v>278</v>
      </c>
      <c r="F12" s="197">
        <v>190</v>
      </c>
      <c r="G12" s="197">
        <v>226</v>
      </c>
      <c r="H12" s="197">
        <v>243</v>
      </c>
    </row>
    <row r="13" spans="1:8" x14ac:dyDescent="0.25">
      <c r="A13" s="296" t="s">
        <v>56</v>
      </c>
      <c r="B13" s="197">
        <v>275</v>
      </c>
      <c r="C13" s="197">
        <v>212</v>
      </c>
      <c r="D13" s="197">
        <v>241</v>
      </c>
      <c r="E13" s="197">
        <v>276</v>
      </c>
      <c r="F13" s="197">
        <v>245</v>
      </c>
      <c r="G13" s="197">
        <v>212</v>
      </c>
      <c r="H13" s="197">
        <v>265</v>
      </c>
    </row>
    <row r="14" spans="1:8" x14ac:dyDescent="0.25">
      <c r="A14" s="296" t="s">
        <v>48</v>
      </c>
      <c r="B14" s="197">
        <v>194</v>
      </c>
      <c r="C14" s="197">
        <v>218</v>
      </c>
      <c r="D14" s="197">
        <v>187</v>
      </c>
      <c r="E14" s="197">
        <v>242</v>
      </c>
      <c r="F14" s="197">
        <v>201</v>
      </c>
      <c r="G14" s="197">
        <v>221</v>
      </c>
      <c r="H14" s="197">
        <v>322</v>
      </c>
    </row>
    <row r="15" spans="1:8" x14ac:dyDescent="0.25">
      <c r="A15" s="296" t="s">
        <v>7</v>
      </c>
      <c r="B15" s="197">
        <v>191</v>
      </c>
      <c r="C15" s="197">
        <v>195</v>
      </c>
      <c r="D15" s="197">
        <v>202</v>
      </c>
      <c r="E15" s="197">
        <v>215</v>
      </c>
      <c r="F15" s="197">
        <v>208</v>
      </c>
      <c r="G15" s="197">
        <v>206</v>
      </c>
      <c r="H15" s="197">
        <v>277</v>
      </c>
    </row>
    <row r="16" spans="1:8" x14ac:dyDescent="0.25">
      <c r="A16" s="296" t="s">
        <v>49</v>
      </c>
      <c r="B16" s="197">
        <v>189</v>
      </c>
      <c r="C16" s="197">
        <v>183</v>
      </c>
      <c r="D16" s="197">
        <v>170</v>
      </c>
      <c r="E16" s="197">
        <v>229</v>
      </c>
      <c r="F16" s="197">
        <v>214</v>
      </c>
      <c r="G16" s="197">
        <v>245</v>
      </c>
      <c r="H16" s="197">
        <v>241</v>
      </c>
    </row>
    <row r="17" spans="1:8" x14ac:dyDescent="0.25">
      <c r="A17" s="296" t="s">
        <v>50</v>
      </c>
      <c r="B17" s="197">
        <v>233</v>
      </c>
      <c r="C17" s="197">
        <v>195</v>
      </c>
      <c r="D17" s="197">
        <v>210</v>
      </c>
      <c r="E17" s="197">
        <v>210</v>
      </c>
      <c r="F17" s="197">
        <v>232</v>
      </c>
      <c r="G17" s="197">
        <v>227</v>
      </c>
      <c r="H17" s="197">
        <v>249</v>
      </c>
    </row>
    <row r="18" spans="1:8" x14ac:dyDescent="0.25">
      <c r="A18" s="296" t="s">
        <v>51</v>
      </c>
      <c r="B18" s="197">
        <v>253</v>
      </c>
      <c r="C18" s="197">
        <v>250</v>
      </c>
      <c r="D18" s="197">
        <v>235</v>
      </c>
      <c r="E18" s="197">
        <v>242</v>
      </c>
      <c r="F18" s="197">
        <v>238</v>
      </c>
      <c r="G18" s="197">
        <v>259</v>
      </c>
      <c r="H18" s="197">
        <v>276</v>
      </c>
    </row>
    <row r="19" spans="1:8" x14ac:dyDescent="0.25">
      <c r="A19" s="296" t="s">
        <v>52</v>
      </c>
      <c r="B19" s="197">
        <v>234</v>
      </c>
      <c r="C19" s="197">
        <v>222</v>
      </c>
      <c r="D19" s="197">
        <v>218</v>
      </c>
      <c r="E19" s="197">
        <v>219</v>
      </c>
      <c r="F19" s="197">
        <v>242</v>
      </c>
      <c r="G19" s="197">
        <v>283</v>
      </c>
      <c r="H19" s="197">
        <v>315</v>
      </c>
    </row>
    <row r="20" spans="1:8" x14ac:dyDescent="0.25">
      <c r="A20" s="296" t="s">
        <v>53</v>
      </c>
      <c r="B20" s="197">
        <v>241</v>
      </c>
      <c r="C20" s="197">
        <v>248</v>
      </c>
      <c r="D20" s="197">
        <v>202</v>
      </c>
      <c r="E20" s="197">
        <v>193</v>
      </c>
      <c r="F20" s="197">
        <v>263</v>
      </c>
      <c r="G20" s="197">
        <v>293</v>
      </c>
      <c r="H20" s="197">
        <v>245</v>
      </c>
    </row>
    <row r="21" spans="1:8" x14ac:dyDescent="0.25">
      <c r="A21" s="296" t="s">
        <v>54</v>
      </c>
      <c r="B21" s="197">
        <v>223</v>
      </c>
      <c r="C21" s="197">
        <v>197</v>
      </c>
      <c r="D21" s="197">
        <v>187</v>
      </c>
      <c r="E21" s="197">
        <v>231</v>
      </c>
      <c r="F21" s="197">
        <v>256</v>
      </c>
      <c r="G21" s="197">
        <v>264</v>
      </c>
      <c r="H21" s="197">
        <v>233</v>
      </c>
    </row>
    <row r="22" spans="1:8" x14ac:dyDescent="0.25">
      <c r="A22" s="297" t="s">
        <v>55</v>
      </c>
      <c r="B22" s="217">
        <v>220</v>
      </c>
      <c r="C22" s="217">
        <v>244</v>
      </c>
      <c r="D22" s="217">
        <v>208</v>
      </c>
      <c r="E22" s="217">
        <v>239</v>
      </c>
      <c r="F22" s="217">
        <v>254</v>
      </c>
      <c r="G22" s="217">
        <v>273</v>
      </c>
      <c r="H22" s="217">
        <v>269</v>
      </c>
    </row>
    <row r="23" spans="1:8" x14ac:dyDescent="0.25">
      <c r="A23" s="11"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34"/>
  <sheetViews>
    <sheetView showGridLines="0" view="pageLayout" zoomScaleNormal="100" workbookViewId="0">
      <selection activeCell="J14" sqref="J14"/>
    </sheetView>
  </sheetViews>
  <sheetFormatPr defaultRowHeight="15" x14ac:dyDescent="0.25"/>
  <cols>
    <col min="1" max="1" width="21.140625" customWidth="1"/>
  </cols>
  <sheetData>
    <row r="5" spans="1:10" x14ac:dyDescent="0.25">
      <c r="A5" t="s">
        <v>245</v>
      </c>
    </row>
    <row r="6" spans="1:10" ht="15.75" thickBot="1" x14ac:dyDescent="0.3"/>
    <row r="7" spans="1:10" ht="21" customHeight="1" thickBot="1" x14ac:dyDescent="0.3">
      <c r="A7" s="153"/>
      <c r="B7" s="154">
        <v>2015</v>
      </c>
      <c r="C7" s="154">
        <v>2016</v>
      </c>
      <c r="D7" s="154">
        <v>2017</v>
      </c>
      <c r="E7" s="154">
        <v>2018</v>
      </c>
      <c r="F7" s="154">
        <v>2019</v>
      </c>
      <c r="G7" s="154">
        <v>2020</v>
      </c>
      <c r="H7" s="154">
        <v>2021</v>
      </c>
    </row>
    <row r="8" spans="1:10" ht="7.5" customHeight="1" x14ac:dyDescent="0.25">
      <c r="A8" s="19"/>
      <c r="B8" s="20"/>
      <c r="C8" s="20"/>
      <c r="D8" s="20"/>
      <c r="E8" s="20"/>
      <c r="G8" s="20"/>
    </row>
    <row r="9" spans="1:10" x14ac:dyDescent="0.25">
      <c r="A9" s="131" t="s">
        <v>79</v>
      </c>
      <c r="B9" s="160">
        <v>1554</v>
      </c>
      <c r="C9" s="160">
        <v>1841</v>
      </c>
      <c r="D9" s="160">
        <v>2187</v>
      </c>
      <c r="E9" s="160">
        <v>2343</v>
      </c>
      <c r="F9" s="333">
        <v>2244</v>
      </c>
      <c r="G9" s="160">
        <v>1514</v>
      </c>
      <c r="H9" s="160">
        <v>2263</v>
      </c>
    </row>
    <row r="10" spans="1:10" ht="7.5" customHeight="1" x14ac:dyDescent="0.25">
      <c r="A10" s="27"/>
      <c r="B10" s="48"/>
      <c r="C10" s="48"/>
      <c r="D10" s="48"/>
      <c r="E10" s="48"/>
      <c r="G10" s="48"/>
      <c r="H10" s="48"/>
    </row>
    <row r="11" spans="1:10" ht="15" customHeight="1" x14ac:dyDescent="0.25">
      <c r="A11" s="56" t="s">
        <v>90</v>
      </c>
      <c r="B11" s="52"/>
      <c r="C11" s="52"/>
      <c r="D11" s="52"/>
      <c r="E11" s="52"/>
      <c r="F11" s="52"/>
      <c r="G11" s="52"/>
      <c r="H11" s="52"/>
    </row>
    <row r="12" spans="1:10" x14ac:dyDescent="0.25">
      <c r="A12" s="28" t="s">
        <v>2</v>
      </c>
      <c r="B12" s="48">
        <v>45</v>
      </c>
      <c r="C12" s="48">
        <v>36</v>
      </c>
      <c r="D12" s="48">
        <v>46</v>
      </c>
      <c r="E12" s="48">
        <v>47</v>
      </c>
      <c r="F12" s="48">
        <v>41</v>
      </c>
      <c r="G12" s="48">
        <v>49</v>
      </c>
      <c r="H12" s="48">
        <v>54</v>
      </c>
    </row>
    <row r="13" spans="1:10" x14ac:dyDescent="0.25">
      <c r="A13" s="156" t="s">
        <v>20</v>
      </c>
      <c r="B13" s="157">
        <v>11</v>
      </c>
      <c r="C13" s="157">
        <v>8</v>
      </c>
      <c r="D13" s="157">
        <v>14</v>
      </c>
      <c r="E13" s="157">
        <v>15</v>
      </c>
      <c r="F13" s="157">
        <v>14</v>
      </c>
      <c r="G13" s="157">
        <v>18</v>
      </c>
      <c r="H13" s="157">
        <v>11</v>
      </c>
    </row>
    <row r="14" spans="1:10" x14ac:dyDescent="0.25">
      <c r="A14" s="156" t="s">
        <v>3</v>
      </c>
      <c r="B14" s="157">
        <v>37</v>
      </c>
      <c r="C14" s="157">
        <v>54</v>
      </c>
      <c r="D14" s="157">
        <v>61</v>
      </c>
      <c r="E14" s="157">
        <v>55</v>
      </c>
      <c r="F14" s="157">
        <v>48</v>
      </c>
      <c r="G14" s="157">
        <v>45</v>
      </c>
      <c r="H14" s="157">
        <v>49</v>
      </c>
      <c r="J14" s="111"/>
    </row>
    <row r="15" spans="1:10" x14ac:dyDescent="0.25">
      <c r="A15" s="156" t="s">
        <v>14</v>
      </c>
      <c r="B15" s="157">
        <v>259</v>
      </c>
      <c r="C15" s="157">
        <v>268</v>
      </c>
      <c r="D15" s="157">
        <v>297</v>
      </c>
      <c r="E15" s="157">
        <v>302</v>
      </c>
      <c r="F15" s="157">
        <v>317</v>
      </c>
      <c r="G15" s="157">
        <v>210</v>
      </c>
      <c r="H15" s="157">
        <v>293</v>
      </c>
    </row>
    <row r="16" spans="1:10" x14ac:dyDescent="0.25">
      <c r="A16" s="156" t="s">
        <v>4</v>
      </c>
      <c r="B16" s="157">
        <v>16</v>
      </c>
      <c r="C16" s="157">
        <v>23</v>
      </c>
      <c r="D16" s="157">
        <v>25</v>
      </c>
      <c r="E16" s="157">
        <v>24</v>
      </c>
      <c r="F16" s="157">
        <v>22</v>
      </c>
      <c r="G16" s="157">
        <v>3</v>
      </c>
      <c r="H16" s="157">
        <v>24</v>
      </c>
    </row>
    <row r="17" spans="1:8" x14ac:dyDescent="0.25">
      <c r="A17" s="156" t="s">
        <v>91</v>
      </c>
      <c r="B17" s="157">
        <v>19</v>
      </c>
      <c r="C17" s="157">
        <v>20</v>
      </c>
      <c r="D17" s="157">
        <v>22</v>
      </c>
      <c r="E17" s="157">
        <v>22</v>
      </c>
      <c r="F17" s="157">
        <v>25</v>
      </c>
      <c r="G17" s="157">
        <v>9</v>
      </c>
      <c r="H17" s="157">
        <v>25</v>
      </c>
    </row>
    <row r="18" spans="1:8" x14ac:dyDescent="0.25">
      <c r="A18" s="156" t="s">
        <v>5</v>
      </c>
      <c r="B18" s="157">
        <v>120</v>
      </c>
      <c r="C18" s="157">
        <v>127</v>
      </c>
      <c r="D18" s="157">
        <v>134</v>
      </c>
      <c r="E18" s="157">
        <v>179</v>
      </c>
      <c r="F18" s="157">
        <v>144</v>
      </c>
      <c r="G18" s="157">
        <v>86</v>
      </c>
      <c r="H18" s="157">
        <v>146</v>
      </c>
    </row>
    <row r="19" spans="1:8" x14ac:dyDescent="0.25">
      <c r="A19" s="156" t="s">
        <v>6</v>
      </c>
      <c r="B19" s="157">
        <v>40</v>
      </c>
      <c r="C19" s="157">
        <v>41</v>
      </c>
      <c r="D19" s="157">
        <v>50</v>
      </c>
      <c r="E19" s="157">
        <v>51</v>
      </c>
      <c r="F19" s="157">
        <v>52</v>
      </c>
      <c r="G19" s="157">
        <v>36</v>
      </c>
      <c r="H19" s="157">
        <v>54</v>
      </c>
    </row>
    <row r="20" spans="1:8" x14ac:dyDescent="0.25">
      <c r="A20" s="156" t="s">
        <v>7</v>
      </c>
      <c r="B20" s="157">
        <v>16</v>
      </c>
      <c r="C20" s="157">
        <v>12</v>
      </c>
      <c r="D20" s="157">
        <v>30</v>
      </c>
      <c r="E20" s="157">
        <v>25</v>
      </c>
      <c r="F20" s="157">
        <v>16</v>
      </c>
      <c r="G20" s="157">
        <v>16</v>
      </c>
      <c r="H20" s="157">
        <v>26</v>
      </c>
    </row>
    <row r="21" spans="1:8" x14ac:dyDescent="0.25">
      <c r="A21" s="156" t="s">
        <v>8</v>
      </c>
      <c r="B21" s="157">
        <v>33</v>
      </c>
      <c r="C21" s="157">
        <v>53</v>
      </c>
      <c r="D21" s="157">
        <v>59</v>
      </c>
      <c r="E21" s="157">
        <v>65</v>
      </c>
      <c r="F21" s="157">
        <v>70</v>
      </c>
      <c r="G21" s="157">
        <v>52</v>
      </c>
      <c r="H21" s="157">
        <v>81</v>
      </c>
    </row>
    <row r="22" spans="1:8" x14ac:dyDescent="0.25">
      <c r="A22" s="156" t="s">
        <v>9</v>
      </c>
      <c r="B22" s="157">
        <v>118</v>
      </c>
      <c r="C22" s="157">
        <v>101</v>
      </c>
      <c r="D22" s="157">
        <v>187</v>
      </c>
      <c r="E22" s="157">
        <v>174</v>
      </c>
      <c r="F22" s="157">
        <v>152</v>
      </c>
      <c r="G22" s="157">
        <v>77</v>
      </c>
      <c r="H22" s="157">
        <v>153</v>
      </c>
    </row>
    <row r="23" spans="1:8" x14ac:dyDescent="0.25">
      <c r="A23" s="156" t="s">
        <v>10</v>
      </c>
      <c r="B23" s="157">
        <v>51</v>
      </c>
      <c r="C23" s="157">
        <v>82</v>
      </c>
      <c r="D23" s="157">
        <v>101</v>
      </c>
      <c r="E23" s="157">
        <v>101</v>
      </c>
      <c r="F23" s="157">
        <v>85</v>
      </c>
      <c r="G23" s="157">
        <v>47</v>
      </c>
      <c r="H23" s="157">
        <v>83</v>
      </c>
    </row>
    <row r="24" spans="1:8" x14ac:dyDescent="0.25">
      <c r="A24" s="156" t="s">
        <v>11</v>
      </c>
      <c r="B24" s="157">
        <v>556</v>
      </c>
      <c r="C24" s="157">
        <v>711</v>
      </c>
      <c r="D24" s="157">
        <v>661</v>
      </c>
      <c r="E24" s="157">
        <v>641</v>
      </c>
      <c r="F24" s="157">
        <v>631</v>
      </c>
      <c r="G24" s="157">
        <v>456</v>
      </c>
      <c r="H24" s="157">
        <v>519</v>
      </c>
    </row>
    <row r="25" spans="1:8" x14ac:dyDescent="0.25">
      <c r="A25" s="156" t="s">
        <v>15</v>
      </c>
      <c r="B25" s="157">
        <v>30</v>
      </c>
      <c r="C25" s="157">
        <v>30</v>
      </c>
      <c r="D25" s="157">
        <v>40</v>
      </c>
      <c r="E25" s="157">
        <v>62</v>
      </c>
      <c r="F25" s="157">
        <v>98</v>
      </c>
      <c r="G25" s="157">
        <v>100</v>
      </c>
      <c r="H25" s="157">
        <v>148</v>
      </c>
    </row>
    <row r="26" spans="1:8" x14ac:dyDescent="0.25">
      <c r="A26" s="156" t="s">
        <v>16</v>
      </c>
      <c r="B26" s="157">
        <v>42</v>
      </c>
      <c r="C26" s="157">
        <v>56</v>
      </c>
      <c r="D26" s="157">
        <v>43</v>
      </c>
      <c r="E26" s="157">
        <v>42</v>
      </c>
      <c r="F26" s="157">
        <v>32</v>
      </c>
      <c r="G26" s="157">
        <v>27</v>
      </c>
      <c r="H26" s="157">
        <v>66</v>
      </c>
    </row>
    <row r="27" spans="1:8" x14ac:dyDescent="0.25">
      <c r="A27" s="156" t="s">
        <v>24</v>
      </c>
      <c r="B27" s="157">
        <v>0</v>
      </c>
      <c r="C27" s="157">
        <v>0</v>
      </c>
      <c r="D27" s="157">
        <v>0</v>
      </c>
      <c r="E27" s="157">
        <v>0</v>
      </c>
      <c r="F27" s="157">
        <v>0</v>
      </c>
      <c r="G27" s="157">
        <v>0</v>
      </c>
      <c r="H27" s="157">
        <v>0</v>
      </c>
    </row>
    <row r="28" spans="1:8" x14ac:dyDescent="0.25">
      <c r="A28" s="156" t="s">
        <v>25</v>
      </c>
      <c r="B28" s="157">
        <v>15</v>
      </c>
      <c r="C28" s="157">
        <v>15</v>
      </c>
      <c r="D28" s="157">
        <v>42</v>
      </c>
      <c r="E28" s="157">
        <v>69</v>
      </c>
      <c r="F28" s="157">
        <v>58</v>
      </c>
      <c r="G28" s="157">
        <v>53</v>
      </c>
      <c r="H28" s="157">
        <v>117</v>
      </c>
    </row>
    <row r="29" spans="1:8" x14ac:dyDescent="0.25">
      <c r="A29" s="156" t="s">
        <v>19</v>
      </c>
      <c r="B29" s="157">
        <v>1</v>
      </c>
      <c r="C29" s="157">
        <v>19</v>
      </c>
      <c r="D29" s="157">
        <v>140</v>
      </c>
      <c r="E29" s="157">
        <v>234</v>
      </c>
      <c r="F29" s="157">
        <v>223</v>
      </c>
      <c r="G29" s="157">
        <v>84</v>
      </c>
      <c r="H29" s="157">
        <v>236</v>
      </c>
    </row>
    <row r="30" spans="1:8" x14ac:dyDescent="0.25">
      <c r="A30" s="156" t="s">
        <v>12</v>
      </c>
      <c r="B30" s="157">
        <v>23</v>
      </c>
      <c r="C30" s="157">
        <v>31</v>
      </c>
      <c r="D30" s="157">
        <v>50</v>
      </c>
      <c r="E30" s="157">
        <v>67</v>
      </c>
      <c r="F30" s="157">
        <v>39</v>
      </c>
      <c r="G30" s="157">
        <v>32</v>
      </c>
      <c r="H30" s="157">
        <v>25</v>
      </c>
    </row>
    <row r="31" spans="1:8" x14ac:dyDescent="0.25">
      <c r="A31" s="156" t="s">
        <v>17</v>
      </c>
      <c r="B31" s="157">
        <v>71</v>
      </c>
      <c r="C31" s="157">
        <v>114</v>
      </c>
      <c r="D31" s="157">
        <v>133</v>
      </c>
      <c r="E31" s="157">
        <v>131</v>
      </c>
      <c r="F31" s="157">
        <v>137</v>
      </c>
      <c r="G31" s="157">
        <v>88</v>
      </c>
      <c r="H31" s="157">
        <v>120</v>
      </c>
    </row>
    <row r="32" spans="1:8" x14ac:dyDescent="0.25">
      <c r="A32" s="156" t="s">
        <v>92</v>
      </c>
      <c r="B32" s="157">
        <v>16</v>
      </c>
      <c r="C32" s="157">
        <v>13</v>
      </c>
      <c r="D32" s="157">
        <v>16</v>
      </c>
      <c r="E32" s="157">
        <v>11</v>
      </c>
      <c r="F32" s="157">
        <v>14</v>
      </c>
      <c r="G32" s="157">
        <v>8</v>
      </c>
      <c r="H32" s="157">
        <v>12</v>
      </c>
    </row>
    <row r="33" spans="1:8" x14ac:dyDescent="0.25">
      <c r="A33" s="158" t="s">
        <v>13</v>
      </c>
      <c r="B33" s="159">
        <v>35</v>
      </c>
      <c r="C33" s="159">
        <v>27</v>
      </c>
      <c r="D33" s="159">
        <v>36</v>
      </c>
      <c r="E33" s="159">
        <v>26</v>
      </c>
      <c r="F33" s="159">
        <v>26</v>
      </c>
      <c r="G33" s="159">
        <v>18</v>
      </c>
      <c r="H33" s="159">
        <v>21</v>
      </c>
    </row>
    <row r="34" spans="1:8" x14ac:dyDescent="0.25">
      <c r="A34" s="11"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33"/>
  <sheetViews>
    <sheetView showGridLines="0" view="pageLayout" zoomScaleNormal="100" workbookViewId="0">
      <selection activeCell="G25" sqref="G25"/>
    </sheetView>
  </sheetViews>
  <sheetFormatPr defaultRowHeight="15" x14ac:dyDescent="0.25"/>
  <cols>
    <col min="1" max="1" width="31.42578125" customWidth="1"/>
  </cols>
  <sheetData>
    <row r="4" spans="1:8" x14ac:dyDescent="0.25">
      <c r="A4" t="s">
        <v>246</v>
      </c>
    </row>
    <row r="5" spans="1:8" ht="15.75" thickBot="1" x14ac:dyDescent="0.3"/>
    <row r="6" spans="1:8" ht="22.5" customHeight="1" thickBot="1" x14ac:dyDescent="0.3">
      <c r="A6" s="165"/>
      <c r="B6" s="166">
        <v>2015</v>
      </c>
      <c r="C6" s="166">
        <v>2016</v>
      </c>
      <c r="D6" s="166">
        <v>2017</v>
      </c>
      <c r="E6" s="166">
        <v>2018</v>
      </c>
      <c r="F6" s="166">
        <v>2019</v>
      </c>
      <c r="G6" s="166">
        <v>2020</v>
      </c>
      <c r="H6" s="166">
        <v>2021</v>
      </c>
    </row>
    <row r="7" spans="1:8" ht="8.25" customHeight="1" x14ac:dyDescent="0.25">
      <c r="A7" s="19"/>
      <c r="B7" s="20"/>
      <c r="C7" s="20"/>
      <c r="D7" s="20"/>
      <c r="E7" s="20"/>
      <c r="F7" s="20"/>
      <c r="G7" s="20"/>
    </row>
    <row r="8" spans="1:8" x14ac:dyDescent="0.25">
      <c r="A8" s="114" t="s">
        <v>79</v>
      </c>
      <c r="B8" s="54">
        <v>2.9609446760243143</v>
      </c>
      <c r="C8" s="54">
        <v>3.4654840090180352</v>
      </c>
      <c r="D8" s="54">
        <v>4.0676162165530814</v>
      </c>
      <c r="E8" s="54">
        <v>4.3063424853572485</v>
      </c>
      <c r="F8" s="54">
        <v>4.0764177884040826</v>
      </c>
      <c r="G8" s="54">
        <v>2.7188319198186504</v>
      </c>
      <c r="H8" s="54">
        <v>4.01812186070633</v>
      </c>
    </row>
    <row r="9" spans="1:8" ht="7.5" customHeight="1" x14ac:dyDescent="0.25">
      <c r="A9" s="57"/>
      <c r="B9" s="167"/>
      <c r="C9" s="167"/>
      <c r="D9" s="167"/>
      <c r="E9" s="167"/>
      <c r="F9" s="167"/>
      <c r="G9" s="167"/>
      <c r="H9" s="167"/>
    </row>
    <row r="10" spans="1:8" x14ac:dyDescent="0.25">
      <c r="A10" s="114" t="s">
        <v>90</v>
      </c>
      <c r="B10" s="168"/>
      <c r="C10" s="168"/>
      <c r="D10" s="168"/>
      <c r="E10" s="168"/>
      <c r="F10" s="168"/>
      <c r="G10" s="168"/>
      <c r="H10" s="168"/>
    </row>
    <row r="11" spans="1:8" x14ac:dyDescent="0.25">
      <c r="A11" s="162" t="s">
        <v>2</v>
      </c>
      <c r="B11" s="169">
        <v>2.6443989746570673</v>
      </c>
      <c r="C11" s="169">
        <v>2.1590205518885286</v>
      </c>
      <c r="D11" s="169">
        <v>2.8139011832719443</v>
      </c>
      <c r="E11" s="169">
        <v>2.9312361566859773</v>
      </c>
      <c r="F11" s="169">
        <v>2.6058548325438688</v>
      </c>
      <c r="G11" s="169">
        <v>3.1727148115382624</v>
      </c>
      <c r="H11" s="169">
        <v>3.5601960421976973</v>
      </c>
    </row>
    <row r="12" spans="1:8" x14ac:dyDescent="0.25">
      <c r="A12" s="162" t="s">
        <v>20</v>
      </c>
      <c r="B12" s="169">
        <v>1.8034856044027334</v>
      </c>
      <c r="C12" s="169">
        <v>1.3467272728161619</v>
      </c>
      <c r="D12" s="169">
        <v>2.4182752834024352</v>
      </c>
      <c r="E12" s="169">
        <v>2.6558515892224692</v>
      </c>
      <c r="F12" s="169">
        <v>2.5401121732008538</v>
      </c>
      <c r="G12" s="169">
        <v>3.3443963765989841</v>
      </c>
      <c r="H12" s="169">
        <v>2.091679484473175</v>
      </c>
    </row>
    <row r="13" spans="1:8" x14ac:dyDescent="0.25">
      <c r="A13" s="162" t="s">
        <v>3</v>
      </c>
      <c r="B13" s="169">
        <v>2.1226924453327407</v>
      </c>
      <c r="C13" s="169">
        <v>3.119906134432318</v>
      </c>
      <c r="D13" s="169">
        <v>3.5490253822834252</v>
      </c>
      <c r="E13" s="169">
        <v>3.2224620168936355</v>
      </c>
      <c r="F13" s="169">
        <v>2.8320588498056223</v>
      </c>
      <c r="G13" s="169">
        <v>2.6735194282145764</v>
      </c>
      <c r="H13" s="169">
        <v>2.9317856428205666</v>
      </c>
    </row>
    <row r="14" spans="1:8" x14ac:dyDescent="0.25">
      <c r="A14" s="162" t="s">
        <v>14</v>
      </c>
      <c r="B14" s="169">
        <v>3.1969628840394599</v>
      </c>
      <c r="C14" s="169">
        <v>3.2737762580567904</v>
      </c>
      <c r="D14" s="169">
        <v>3.5921474532910227</v>
      </c>
      <c r="E14" s="169">
        <v>3.6181392052206247</v>
      </c>
      <c r="F14" s="169">
        <v>3.7635446843851077</v>
      </c>
      <c r="G14" s="169">
        <v>2.4716417886386441</v>
      </c>
      <c r="H14" s="169">
        <v>3.4200854044208278</v>
      </c>
    </row>
    <row r="15" spans="1:8" x14ac:dyDescent="0.25">
      <c r="A15" s="162" t="s">
        <v>4</v>
      </c>
      <c r="B15" s="169">
        <v>2.2277176609622322</v>
      </c>
      <c r="C15" s="169">
        <v>3.2359513950701921</v>
      </c>
      <c r="D15" s="169">
        <v>3.5537244774114813</v>
      </c>
      <c r="E15" s="169">
        <v>3.445658693409976</v>
      </c>
      <c r="F15" s="169">
        <v>3.1884189792830253</v>
      </c>
      <c r="G15" s="169">
        <v>0.43883477662514847</v>
      </c>
      <c r="H15" s="169">
        <v>3.5413560650984266</v>
      </c>
    </row>
    <row r="16" spans="1:8" x14ac:dyDescent="0.25">
      <c r="A16" s="162" t="s">
        <v>91</v>
      </c>
      <c r="B16" s="169">
        <v>3.6247503070252751</v>
      </c>
      <c r="C16" s="169">
        <v>3.8219663076408579</v>
      </c>
      <c r="D16" s="169">
        <v>4.2108414069100188</v>
      </c>
      <c r="E16" s="169">
        <v>4.217053079292298</v>
      </c>
      <c r="F16" s="169">
        <v>4.8011496203989514</v>
      </c>
      <c r="G16" s="169">
        <v>1.7324205300891866</v>
      </c>
      <c r="H16" s="169">
        <v>4.8247942205555416</v>
      </c>
    </row>
    <row r="17" spans="1:8" x14ac:dyDescent="0.25">
      <c r="A17" s="162" t="s">
        <v>5</v>
      </c>
      <c r="B17" s="169">
        <v>3.5558966314707403</v>
      </c>
      <c r="C17" s="169">
        <v>3.6009674774527234</v>
      </c>
      <c r="D17" s="169">
        <v>3.6443784862631095</v>
      </c>
      <c r="E17" s="169">
        <v>4.680286626517689</v>
      </c>
      <c r="F17" s="169">
        <v>3.6275379935965053</v>
      </c>
      <c r="G17" s="169">
        <v>2.0914113216535961</v>
      </c>
      <c r="H17" s="169">
        <v>3.434124726605424</v>
      </c>
    </row>
    <row r="18" spans="1:8" x14ac:dyDescent="0.25">
      <c r="A18" s="162" t="s">
        <v>6</v>
      </c>
      <c r="B18" s="169">
        <v>2.7679452395949284</v>
      </c>
      <c r="C18" s="169">
        <v>2.6394035007818992</v>
      </c>
      <c r="D18" s="169">
        <v>3.00828360233466</v>
      </c>
      <c r="E18" s="169">
        <v>2.8800119013113981</v>
      </c>
      <c r="F18" s="169">
        <v>2.7666970845076819</v>
      </c>
      <c r="G18" s="169">
        <v>1.8109347505837687</v>
      </c>
      <c r="H18" s="169">
        <v>2.5764612443576427</v>
      </c>
    </row>
    <row r="19" spans="1:8" x14ac:dyDescent="0.25">
      <c r="A19" s="162" t="s">
        <v>7</v>
      </c>
      <c r="B19" s="169">
        <v>2.2922039961508434</v>
      </c>
      <c r="C19" s="169">
        <v>1.7059455176370641</v>
      </c>
      <c r="D19" s="169">
        <v>4.2186910167776572</v>
      </c>
      <c r="E19" s="169">
        <v>3.4648599393366748</v>
      </c>
      <c r="F19" s="169">
        <v>2.1765921216194282</v>
      </c>
      <c r="G19" s="169">
        <v>2.1262211036829384</v>
      </c>
      <c r="H19" s="169">
        <v>3.3561477488823628</v>
      </c>
    </row>
    <row r="20" spans="1:8" x14ac:dyDescent="0.25">
      <c r="A20" s="162" t="s">
        <v>8</v>
      </c>
      <c r="B20" s="169">
        <v>1.801917772829168</v>
      </c>
      <c r="C20" s="169">
        <v>2.9018932479081037</v>
      </c>
      <c r="D20" s="169">
        <v>3.2387083547649196</v>
      </c>
      <c r="E20" s="169">
        <v>3.5769082435902795</v>
      </c>
      <c r="F20" s="169">
        <v>3.8614563076991537</v>
      </c>
      <c r="G20" s="169">
        <v>2.8753714879276377</v>
      </c>
      <c r="H20" s="169">
        <v>4.4894661276178605</v>
      </c>
    </row>
    <row r="21" spans="1:8" x14ac:dyDescent="0.25">
      <c r="A21" s="162" t="s">
        <v>9</v>
      </c>
      <c r="B21" s="169">
        <v>2.6150820669175858</v>
      </c>
      <c r="C21" s="169">
        <v>2.2189967544206008</v>
      </c>
      <c r="D21" s="169">
        <v>4.0721454312266321</v>
      </c>
      <c r="E21" s="169">
        <v>3.7551343451094392</v>
      </c>
      <c r="F21" s="169">
        <v>3.2508324252586633</v>
      </c>
      <c r="G21" s="169">
        <v>1.6320217628983882</v>
      </c>
      <c r="H21" s="169">
        <v>3.214009393856482</v>
      </c>
    </row>
    <row r="22" spans="1:8" x14ac:dyDescent="0.25">
      <c r="A22" s="162" t="s">
        <v>10</v>
      </c>
      <c r="B22" s="169">
        <v>1.9347795592325543</v>
      </c>
      <c r="C22" s="169">
        <v>3.1205897094896242</v>
      </c>
      <c r="D22" s="169">
        <v>3.856482262112666</v>
      </c>
      <c r="E22" s="169">
        <v>3.8696798456369161</v>
      </c>
      <c r="F22" s="169">
        <v>3.268007552999435</v>
      </c>
      <c r="G22" s="169">
        <v>1.8134808898607284</v>
      </c>
      <c r="H22" s="169">
        <v>3.2141505731294457</v>
      </c>
    </row>
    <row r="23" spans="1:8" x14ac:dyDescent="0.25">
      <c r="A23" s="162" t="s">
        <v>11</v>
      </c>
      <c r="B23" s="169">
        <v>3.6715284755702897</v>
      </c>
      <c r="C23" s="169">
        <v>4.5796632270832616</v>
      </c>
      <c r="D23" s="169">
        <v>4.1560051641322922</v>
      </c>
      <c r="E23" s="169">
        <v>3.9369998450462962</v>
      </c>
      <c r="F23" s="169">
        <v>3.788764486681925</v>
      </c>
      <c r="G23" s="169">
        <v>2.6786347443092113</v>
      </c>
      <c r="H23" s="169">
        <v>2.9849345491107591</v>
      </c>
    </row>
    <row r="24" spans="1:8" x14ac:dyDescent="0.25">
      <c r="A24" s="162" t="s">
        <v>15</v>
      </c>
      <c r="B24" s="169">
        <v>2.137190798126277</v>
      </c>
      <c r="C24" s="169">
        <v>2.1321580150270161</v>
      </c>
      <c r="D24" s="169">
        <v>2.8362806831329763</v>
      </c>
      <c r="E24" s="169">
        <v>4.3862289989880141</v>
      </c>
      <c r="F24" s="169">
        <v>6.9175550416292513</v>
      </c>
      <c r="G24" s="169">
        <v>7.0431750098024937</v>
      </c>
      <c r="H24" s="169">
        <v>10.401671680376745</v>
      </c>
    </row>
    <row r="25" spans="1:8" x14ac:dyDescent="0.25">
      <c r="A25" s="162" t="s">
        <v>16</v>
      </c>
      <c r="B25" s="169">
        <v>2.8628435328945208</v>
      </c>
      <c r="C25" s="169">
        <v>3.8668738344146742</v>
      </c>
      <c r="D25" s="169">
        <v>3.0072208555069766</v>
      </c>
      <c r="E25" s="169">
        <v>2.9743070149058255</v>
      </c>
      <c r="F25" s="169">
        <v>2.2943106043910344</v>
      </c>
      <c r="G25" s="169">
        <v>1.9595299493636436</v>
      </c>
      <c r="H25" s="169">
        <v>4.847759580805727</v>
      </c>
    </row>
    <row r="26" spans="1:8" x14ac:dyDescent="0.25">
      <c r="A26" s="162" t="s">
        <v>24</v>
      </c>
      <c r="B26" s="169">
        <v>0</v>
      </c>
      <c r="C26" s="169">
        <v>0</v>
      </c>
      <c r="D26" s="169">
        <v>0</v>
      </c>
      <c r="E26" s="169">
        <v>0</v>
      </c>
      <c r="F26" s="169">
        <v>0</v>
      </c>
      <c r="G26" s="169">
        <v>0</v>
      </c>
      <c r="H26" s="169">
        <v>0</v>
      </c>
    </row>
    <row r="27" spans="1:8" x14ac:dyDescent="0.25">
      <c r="A27" s="162" t="s">
        <v>25</v>
      </c>
      <c r="B27" s="169">
        <v>2.1045293289944591</v>
      </c>
      <c r="C27" s="169">
        <v>2.1190697550464632</v>
      </c>
      <c r="D27" s="169">
        <v>5.9721491832250138</v>
      </c>
      <c r="E27" s="169">
        <v>9.8714601861755842</v>
      </c>
      <c r="F27" s="169">
        <v>8.3451467544921698</v>
      </c>
      <c r="G27" s="169">
        <v>7.6663689974011442</v>
      </c>
      <c r="H27" s="169">
        <v>17.008064795075651</v>
      </c>
    </row>
    <row r="28" spans="1:8" x14ac:dyDescent="0.25">
      <c r="A28" s="162" t="s">
        <v>19</v>
      </c>
      <c r="B28" s="169">
        <v>0.11883504450359697</v>
      </c>
      <c r="C28" s="169">
        <v>2.2520795450370752</v>
      </c>
      <c r="D28" s="169">
        <v>16.547229007831003</v>
      </c>
      <c r="E28" s="169">
        <v>27.568093551331987</v>
      </c>
      <c r="F28" s="169">
        <v>26.172469800513895</v>
      </c>
      <c r="G28" s="169">
        <v>9.8181323118808237</v>
      </c>
      <c r="H28" s="169">
        <v>27.460948437106268</v>
      </c>
    </row>
    <row r="29" spans="1:8" x14ac:dyDescent="0.25">
      <c r="A29" s="162" t="s">
        <v>12</v>
      </c>
      <c r="B29" s="169">
        <v>2.4563019737432628</v>
      </c>
      <c r="C29" s="169">
        <v>3.3206093632415024</v>
      </c>
      <c r="D29" s="169">
        <v>5.3708317179855944</v>
      </c>
      <c r="E29" s="169">
        <v>7.2150638856812543</v>
      </c>
      <c r="F29" s="169">
        <v>4.2094428775201482</v>
      </c>
      <c r="G29" s="169">
        <v>3.4619151532169967</v>
      </c>
      <c r="H29" s="169">
        <v>2.7107412390024033</v>
      </c>
    </row>
    <row r="30" spans="1:8" x14ac:dyDescent="0.25">
      <c r="A30" s="162" t="s">
        <v>17</v>
      </c>
      <c r="B30" s="169">
        <v>3.3499538211798252</v>
      </c>
      <c r="C30" s="169">
        <v>5.4239502759944367</v>
      </c>
      <c r="D30" s="169">
        <v>6.3783860339734231</v>
      </c>
      <c r="E30" s="169">
        <v>6.3323072384072203</v>
      </c>
      <c r="F30" s="169">
        <v>6.6745576817338685</v>
      </c>
      <c r="G30" s="169">
        <v>4.3209996694763877</v>
      </c>
      <c r="H30" s="169">
        <v>5.9367104367823051</v>
      </c>
    </row>
    <row r="31" spans="1:8" x14ac:dyDescent="0.25">
      <c r="A31" s="162" t="s">
        <v>92</v>
      </c>
      <c r="B31" s="169">
        <v>3.0307331380836877</v>
      </c>
      <c r="C31" s="169">
        <v>2.4681820127578882</v>
      </c>
      <c r="D31" s="169">
        <v>3.0454364930516151</v>
      </c>
      <c r="E31" s="169">
        <v>2.0993953504509459</v>
      </c>
      <c r="F31" s="169">
        <v>2.6798022090616391</v>
      </c>
      <c r="G31" s="169">
        <v>1.5367221356536398</v>
      </c>
      <c r="H31" s="169">
        <v>2.3138523015627523</v>
      </c>
    </row>
    <row r="32" spans="1:8" x14ac:dyDescent="0.25">
      <c r="A32" s="164" t="s">
        <v>13</v>
      </c>
      <c r="B32" s="170">
        <v>6.1427269155711066</v>
      </c>
      <c r="C32" s="170">
        <v>4.7888924037845371</v>
      </c>
      <c r="D32" s="170">
        <v>6.4528164701802257</v>
      </c>
      <c r="E32" s="170">
        <v>4.7094655623674786</v>
      </c>
      <c r="F32" s="170">
        <v>4.7596454087342321</v>
      </c>
      <c r="G32" s="170">
        <v>3.3308778193173092</v>
      </c>
      <c r="H32" s="170">
        <v>3.9278340139166983</v>
      </c>
    </row>
    <row r="33" spans="1:1" x14ac:dyDescent="0.25">
      <c r="A33" s="11"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33"/>
  <sheetViews>
    <sheetView showGridLines="0" view="pageLayout" zoomScaleNormal="100" workbookViewId="0"/>
  </sheetViews>
  <sheetFormatPr defaultRowHeight="15" x14ac:dyDescent="0.25"/>
  <cols>
    <col min="1" max="1" width="25.28515625" style="3" customWidth="1"/>
    <col min="2" max="16384" width="9.140625" style="3"/>
  </cols>
  <sheetData>
    <row r="4" spans="1:8" x14ac:dyDescent="0.25">
      <c r="A4" s="3" t="s">
        <v>262</v>
      </c>
    </row>
    <row r="6" spans="1:8" ht="17.25" customHeight="1" x14ac:dyDescent="0.25">
      <c r="A6" s="121"/>
      <c r="B6" s="122">
        <v>2015</v>
      </c>
      <c r="C6" s="122">
        <v>2016</v>
      </c>
      <c r="D6" s="122">
        <v>2017</v>
      </c>
      <c r="E6" s="122">
        <v>2018</v>
      </c>
      <c r="F6" s="122">
        <v>2019</v>
      </c>
      <c r="G6" s="122">
        <v>2020</v>
      </c>
      <c r="H6" s="122">
        <v>2021</v>
      </c>
    </row>
    <row r="7" spans="1:8" ht="20.25" customHeight="1" x14ac:dyDescent="0.25">
      <c r="A7" s="121"/>
      <c r="B7" s="351" t="s">
        <v>76</v>
      </c>
      <c r="C7" s="351"/>
      <c r="D7" s="351"/>
      <c r="E7" s="351"/>
      <c r="F7" s="351"/>
      <c r="G7" s="351"/>
      <c r="H7" s="351"/>
    </row>
    <row r="8" spans="1:8" ht="18.75" customHeight="1" x14ac:dyDescent="0.25">
      <c r="A8" s="123" t="s">
        <v>79</v>
      </c>
      <c r="B8" s="124">
        <v>524832.50112142216</v>
      </c>
      <c r="C8" s="124">
        <v>531238.92512828473</v>
      </c>
      <c r="D8" s="124">
        <v>537661.34354073228</v>
      </c>
      <c r="E8" s="124">
        <v>544081.20300854975</v>
      </c>
      <c r="F8" s="124">
        <f>SUM(F11:F32)</f>
        <v>550483.32052307273</v>
      </c>
      <c r="G8" s="124">
        <f>SUM(G11:G32)</f>
        <v>556856.78432853834</v>
      </c>
      <c r="H8" s="124">
        <f>SUM(H11:H32)</f>
        <v>563198.4490391229</v>
      </c>
    </row>
    <row r="9" spans="1:8" ht="8.25" customHeight="1" x14ac:dyDescent="0.25">
      <c r="F9" s="5"/>
      <c r="G9" s="5"/>
      <c r="H9" s="5"/>
    </row>
    <row r="10" spans="1:8" x14ac:dyDescent="0.25">
      <c r="A10" s="125" t="s">
        <v>90</v>
      </c>
      <c r="B10" s="126"/>
      <c r="C10" s="126"/>
      <c r="D10" s="126"/>
      <c r="E10" s="126"/>
      <c r="F10" s="126"/>
      <c r="G10" s="126"/>
      <c r="H10" s="126"/>
    </row>
    <row r="11" spans="1:8" x14ac:dyDescent="0.25">
      <c r="A11" s="6" t="s">
        <v>2</v>
      </c>
      <c r="B11" s="66">
        <v>17017.099322478643</v>
      </c>
      <c r="C11" s="66">
        <v>16674.22756513839</v>
      </c>
      <c r="D11" s="66">
        <v>16347.411299821191</v>
      </c>
      <c r="E11" s="66">
        <v>16034.190862717001</v>
      </c>
      <c r="F11" s="66">
        <v>15733.80047420956</v>
      </c>
      <c r="G11" s="66">
        <v>15444.186733015184</v>
      </c>
      <c r="H11" s="66">
        <v>15167.704070213498</v>
      </c>
    </row>
    <row r="12" spans="1:8" x14ac:dyDescent="0.25">
      <c r="A12" s="6" t="s">
        <v>20</v>
      </c>
      <c r="B12" s="66">
        <v>6099.3001403207254</v>
      </c>
      <c r="C12" s="66">
        <v>5940.3267175774045</v>
      </c>
      <c r="D12" s="66">
        <v>5789.2499237317816</v>
      </c>
      <c r="E12" s="66">
        <v>5647.9059526031051</v>
      </c>
      <c r="F12" s="66">
        <v>5511.5676180388036</v>
      </c>
      <c r="G12" s="66">
        <v>5382.1371551373149</v>
      </c>
      <c r="H12" s="66">
        <v>5258.9319165075312</v>
      </c>
    </row>
    <row r="13" spans="1:8" x14ac:dyDescent="0.25">
      <c r="A13" s="6" t="s">
        <v>3</v>
      </c>
      <c r="B13" s="66">
        <v>17430.692836050537</v>
      </c>
      <c r="C13" s="66">
        <v>17308.213027320951</v>
      </c>
      <c r="D13" s="66">
        <v>17187.817338390774</v>
      </c>
      <c r="E13" s="66">
        <v>17067.695355807013</v>
      </c>
      <c r="F13" s="66">
        <v>16948.800341240956</v>
      </c>
      <c r="G13" s="66">
        <v>16831.746021779163</v>
      </c>
      <c r="H13" s="66">
        <v>16713.363789058891</v>
      </c>
    </row>
    <row r="14" spans="1:8" x14ac:dyDescent="0.25">
      <c r="A14" s="6" t="s">
        <v>14</v>
      </c>
      <c r="B14" s="66">
        <v>81014.390655904528</v>
      </c>
      <c r="C14" s="66">
        <v>81862.650002561961</v>
      </c>
      <c r="D14" s="66">
        <v>82680.347580914895</v>
      </c>
      <c r="E14" s="66">
        <v>83468.319727511654</v>
      </c>
      <c r="F14" s="66">
        <v>84229.104895506724</v>
      </c>
      <c r="G14" s="66">
        <v>84963.768198653866</v>
      </c>
      <c r="H14" s="66">
        <v>85670.375254742481</v>
      </c>
    </row>
    <row r="15" spans="1:8" x14ac:dyDescent="0.25">
      <c r="A15" s="6" t="s">
        <v>4</v>
      </c>
      <c r="B15" s="66">
        <v>7182.2387012405425</v>
      </c>
      <c r="C15" s="66">
        <v>7107.6469303708745</v>
      </c>
      <c r="D15" s="66">
        <v>7034.8728943133765</v>
      </c>
      <c r="E15" s="66">
        <v>6965.2865055675438</v>
      </c>
      <c r="F15" s="66">
        <v>6899.9714726786324</v>
      </c>
      <c r="G15" s="66">
        <v>6836.2859094063833</v>
      </c>
      <c r="H15" s="66">
        <v>6777.0649318576661</v>
      </c>
    </row>
    <row r="16" spans="1:8" x14ac:dyDescent="0.25">
      <c r="A16" s="6" t="s">
        <v>21</v>
      </c>
      <c r="B16" s="66">
        <v>5241.7403657226632</v>
      </c>
      <c r="C16" s="66">
        <v>5232.9085057647135</v>
      </c>
      <c r="D16" s="66">
        <v>5224.6090208711857</v>
      </c>
      <c r="E16" s="66">
        <v>5216.9132297694532</v>
      </c>
      <c r="F16" s="66">
        <v>5207.0862140560885</v>
      </c>
      <c r="G16" s="66">
        <v>5195.0434918574138</v>
      </c>
      <c r="H16" s="66">
        <v>5181.5681368316309</v>
      </c>
    </row>
    <row r="17" spans="1:8" x14ac:dyDescent="0.25">
      <c r="A17" s="6" t="s">
        <v>5</v>
      </c>
      <c r="B17" s="66">
        <v>33746.762754002571</v>
      </c>
      <c r="C17" s="66">
        <v>35268.299643138715</v>
      </c>
      <c r="D17" s="66">
        <v>36768.958137880341</v>
      </c>
      <c r="E17" s="66">
        <v>38245.520901608288</v>
      </c>
      <c r="F17" s="66">
        <v>39696.345084240427</v>
      </c>
      <c r="G17" s="66">
        <v>41120.557735148534</v>
      </c>
      <c r="H17" s="66">
        <v>42514.472135762699</v>
      </c>
    </row>
    <row r="18" spans="1:8" x14ac:dyDescent="0.25">
      <c r="A18" s="6" t="s">
        <v>22</v>
      </c>
      <c r="B18" s="66">
        <v>14451.152944721462</v>
      </c>
      <c r="C18" s="66">
        <v>15533.812843642181</v>
      </c>
      <c r="D18" s="66">
        <v>16620.773374290955</v>
      </c>
      <c r="E18" s="66">
        <v>17708.260155722768</v>
      </c>
      <c r="F18" s="66">
        <v>18794.974083421606</v>
      </c>
      <c r="G18" s="66">
        <v>19879.236393467585</v>
      </c>
      <c r="H18" s="66">
        <v>20958.980119828335</v>
      </c>
    </row>
    <row r="19" spans="1:8" x14ac:dyDescent="0.25">
      <c r="A19" s="6" t="s">
        <v>7</v>
      </c>
      <c r="B19" s="66">
        <v>6980.1815313418065</v>
      </c>
      <c r="C19" s="66">
        <v>7034.2222983893507</v>
      </c>
      <c r="D19" s="66">
        <v>7111.2105344265656</v>
      </c>
      <c r="E19" s="66">
        <v>7215.2988685557348</v>
      </c>
      <c r="F19" s="66">
        <v>7350.9408772901734</v>
      </c>
      <c r="G19" s="66">
        <v>7525.0875707543146</v>
      </c>
      <c r="H19" s="66">
        <v>7746.9771730575067</v>
      </c>
    </row>
    <row r="20" spans="1:8" x14ac:dyDescent="0.25">
      <c r="A20" s="6" t="s">
        <v>8</v>
      </c>
      <c r="B20" s="66">
        <v>18313.82125067068</v>
      </c>
      <c r="C20" s="66">
        <v>18263.938564317024</v>
      </c>
      <c r="D20" s="66">
        <v>18217.138913788516</v>
      </c>
      <c r="E20" s="66">
        <v>18172.118369678115</v>
      </c>
      <c r="F20" s="66">
        <v>18127.875708558633</v>
      </c>
      <c r="G20" s="66">
        <v>18084.619750291076</v>
      </c>
      <c r="H20" s="66">
        <v>18042.234354261429</v>
      </c>
    </row>
    <row r="21" spans="1:8" x14ac:dyDescent="0.25">
      <c r="A21" s="6" t="s">
        <v>9</v>
      </c>
      <c r="B21" s="66">
        <v>45122.866885431002</v>
      </c>
      <c r="C21" s="66">
        <v>45516.064770618366</v>
      </c>
      <c r="D21" s="66">
        <v>45921.73908279866</v>
      </c>
      <c r="E21" s="66">
        <v>46336.55789881706</v>
      </c>
      <c r="F21" s="66">
        <v>46757.254793871944</v>
      </c>
      <c r="G21" s="66">
        <v>47180.74338864936</v>
      </c>
      <c r="H21" s="66">
        <v>47604.092350338673</v>
      </c>
    </row>
    <row r="22" spans="1:8" x14ac:dyDescent="0.25">
      <c r="A22" s="6" t="s">
        <v>10</v>
      </c>
      <c r="B22" s="66">
        <v>26359.592107862434</v>
      </c>
      <c r="C22" s="66">
        <v>26277.08466468384</v>
      </c>
      <c r="D22" s="66">
        <v>26189.670569020062</v>
      </c>
      <c r="E22" s="66">
        <v>26100.350424048134</v>
      </c>
      <c r="F22" s="66">
        <v>26009.731807989701</v>
      </c>
      <c r="G22" s="66">
        <v>25917.008700107948</v>
      </c>
      <c r="H22" s="66">
        <v>25823.307935193392</v>
      </c>
    </row>
    <row r="23" spans="1:8" x14ac:dyDescent="0.25">
      <c r="A23" s="6" t="s">
        <v>11</v>
      </c>
      <c r="B23" s="66">
        <v>151435.56796563804</v>
      </c>
      <c r="C23" s="66">
        <v>155251.59050894409</v>
      </c>
      <c r="D23" s="66">
        <v>159046.96310405244</v>
      </c>
      <c r="E23" s="66">
        <v>162814.33203674975</v>
      </c>
      <c r="F23" s="66">
        <v>166545.05768781871</v>
      </c>
      <c r="G23" s="66">
        <v>170235.97598320447</v>
      </c>
      <c r="H23" s="66">
        <v>173873.15918019548</v>
      </c>
    </row>
    <row r="24" spans="1:8" x14ac:dyDescent="0.25">
      <c r="A24" s="6" t="s">
        <v>15</v>
      </c>
      <c r="B24" s="66">
        <v>14037.118270536103</v>
      </c>
      <c r="C24" s="66">
        <v>14070.251730202968</v>
      </c>
      <c r="D24" s="66">
        <v>14102.976562889293</v>
      </c>
      <c r="E24" s="66">
        <v>14135.148897676017</v>
      </c>
      <c r="F24" s="66">
        <v>14166.855111415007</v>
      </c>
      <c r="G24" s="66">
        <v>14198.142153336074</v>
      </c>
      <c r="H24" s="66">
        <v>14228.482165920419</v>
      </c>
    </row>
    <row r="25" spans="1:8" x14ac:dyDescent="0.25">
      <c r="A25" s="6" t="s">
        <v>23</v>
      </c>
      <c r="B25" s="66">
        <v>14670.728426968997</v>
      </c>
      <c r="C25" s="66">
        <v>14481.982706962735</v>
      </c>
      <c r="D25" s="66">
        <v>14298.916529943654</v>
      </c>
      <c r="E25" s="66">
        <v>14120.936335595414</v>
      </c>
      <c r="F25" s="66">
        <v>13947.544826213089</v>
      </c>
      <c r="G25" s="66">
        <v>13778.814663571862</v>
      </c>
      <c r="H25" s="66">
        <v>13614.536550311019</v>
      </c>
    </row>
    <row r="26" spans="1:8" x14ac:dyDescent="0.25">
      <c r="A26" s="6" t="s">
        <v>24</v>
      </c>
      <c r="B26" s="66">
        <v>8651.6989965664761</v>
      </c>
      <c r="C26" s="66">
        <v>8641.8707868250385</v>
      </c>
      <c r="D26" s="66">
        <v>8631.4767643490668</v>
      </c>
      <c r="E26" s="66">
        <v>8620.3573341226474</v>
      </c>
      <c r="F26" s="66">
        <v>8608.4120774656894</v>
      </c>
      <c r="G26" s="66">
        <v>8595.5569753246273</v>
      </c>
      <c r="H26" s="66">
        <v>8581.6888068376575</v>
      </c>
    </row>
    <row r="27" spans="1:8" x14ac:dyDescent="0.25">
      <c r="A27" s="6" t="s">
        <v>25</v>
      </c>
      <c r="B27" s="66">
        <v>7127.4844181748585</v>
      </c>
      <c r="C27" s="66">
        <v>7078.5777411424124</v>
      </c>
      <c r="D27" s="66">
        <v>7032.6441472648585</v>
      </c>
      <c r="E27" s="66">
        <v>6989.8473679335257</v>
      </c>
      <c r="F27" s="66">
        <v>6950.1473978008544</v>
      </c>
      <c r="G27" s="66">
        <v>6913.3118974532408</v>
      </c>
      <c r="H27" s="66">
        <v>6879.0895031088448</v>
      </c>
    </row>
    <row r="28" spans="1:8" x14ac:dyDescent="0.25">
      <c r="A28" s="6" t="s">
        <v>26</v>
      </c>
      <c r="B28" s="66">
        <v>8415.0260908071723</v>
      </c>
      <c r="C28" s="66">
        <v>8436.6469389904305</v>
      </c>
      <c r="D28" s="66">
        <v>8460.6310780943913</v>
      </c>
      <c r="E28" s="66">
        <v>8488.0733433485457</v>
      </c>
      <c r="F28" s="66">
        <v>8520.4033742211595</v>
      </c>
      <c r="G28" s="66">
        <v>8555.5986955230219</v>
      </c>
      <c r="H28" s="66">
        <v>8594.022181736007</v>
      </c>
    </row>
    <row r="29" spans="1:8" x14ac:dyDescent="0.25">
      <c r="A29" s="6" t="s">
        <v>12</v>
      </c>
      <c r="B29" s="66">
        <v>9363.6695511624421</v>
      </c>
      <c r="C29" s="66">
        <v>9335.6359056153815</v>
      </c>
      <c r="D29" s="66">
        <v>9309.5450808042078</v>
      </c>
      <c r="E29" s="66">
        <v>9286.1270616003403</v>
      </c>
      <c r="F29" s="66">
        <v>9264.8840083501818</v>
      </c>
      <c r="G29" s="66">
        <v>9243.438554600014</v>
      </c>
      <c r="H29" s="66">
        <v>9222.5696943321691</v>
      </c>
    </row>
    <row r="30" spans="1:8" x14ac:dyDescent="0.25">
      <c r="A30" s="6" t="s">
        <v>17</v>
      </c>
      <c r="B30" s="66">
        <v>21194.322008592466</v>
      </c>
      <c r="C30" s="66">
        <v>21017.891794573843</v>
      </c>
      <c r="D30" s="66">
        <v>20851.669888212691</v>
      </c>
      <c r="E30" s="66">
        <v>20687.56222146775</v>
      </c>
      <c r="F30" s="66">
        <v>20525.704703238272</v>
      </c>
      <c r="G30" s="66">
        <v>20365.65765594324</v>
      </c>
      <c r="H30" s="66">
        <v>20213.214250186666</v>
      </c>
    </row>
    <row r="31" spans="1:8" x14ac:dyDescent="0.25">
      <c r="A31" s="6" t="s">
        <v>27</v>
      </c>
      <c r="B31" s="66">
        <v>5279.2506865572113</v>
      </c>
      <c r="C31" s="66">
        <v>5267.0345755717208</v>
      </c>
      <c r="D31" s="66">
        <v>5253.7624857734399</v>
      </c>
      <c r="E31" s="66">
        <v>5239.6038686268503</v>
      </c>
      <c r="F31" s="66">
        <v>5224.2661613829496</v>
      </c>
      <c r="G31" s="66">
        <v>5205.8858360865779</v>
      </c>
      <c r="H31" s="66">
        <v>5186.156433535245</v>
      </c>
    </row>
    <row r="32" spans="1:8" x14ac:dyDescent="0.25">
      <c r="A32" s="65" t="s">
        <v>13</v>
      </c>
      <c r="B32" s="67">
        <v>5697.7952106708544</v>
      </c>
      <c r="C32" s="67">
        <v>5638.0469059322777</v>
      </c>
      <c r="D32" s="67">
        <v>5578.9592290999299</v>
      </c>
      <c r="E32" s="67">
        <v>5520.7962890230019</v>
      </c>
      <c r="F32" s="67">
        <v>5462.5918040634824</v>
      </c>
      <c r="G32" s="67">
        <v>5403.9808652270676</v>
      </c>
      <c r="H32" s="67">
        <v>5346.4581053056099</v>
      </c>
    </row>
    <row r="33" spans="1:1" x14ac:dyDescent="0.25">
      <c r="A33" s="17" t="s">
        <v>89</v>
      </c>
    </row>
  </sheetData>
  <mergeCells count="1">
    <mergeCell ref="B7:H7"/>
  </mergeCells>
  <pageMargins left="0.7" right="0.7" top="0.75" bottom="0.75" header="0.3" footer="0.3"/>
  <pageSetup paperSize="9" orientation="landscape" horizontalDpi="4294967295" verticalDpi="4294967295" r:id="rId1"/>
  <headerFooter>
    <oddHeader>&amp;C&amp;G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1"/>
  <sheetViews>
    <sheetView showGridLines="0" view="pageLayout" topLeftCell="A2" zoomScaleNormal="100" workbookViewId="0">
      <selection activeCell="H19" sqref="H19"/>
    </sheetView>
  </sheetViews>
  <sheetFormatPr defaultRowHeight="15" x14ac:dyDescent="0.25"/>
  <cols>
    <col min="1" max="1" width="21" style="3" customWidth="1"/>
    <col min="2" max="16384" width="9.140625" style="3"/>
  </cols>
  <sheetData>
    <row r="5" spans="1:8" x14ac:dyDescent="0.25">
      <c r="A5" s="3" t="s">
        <v>247</v>
      </c>
    </row>
    <row r="6" spans="1:8" ht="15.75" thickBot="1" x14ac:dyDescent="0.3"/>
    <row r="7" spans="1:8" ht="29.25" customHeight="1" thickBot="1" x14ac:dyDescent="0.3">
      <c r="A7" s="154"/>
      <c r="B7" s="176">
        <v>2015</v>
      </c>
      <c r="C7" s="176">
        <v>2016</v>
      </c>
      <c r="D7" s="176">
        <v>2017</v>
      </c>
      <c r="E7" s="176">
        <v>2018</v>
      </c>
      <c r="F7" s="176">
        <v>2019</v>
      </c>
      <c r="G7" s="176">
        <v>2020</v>
      </c>
      <c r="H7" s="176">
        <v>2021</v>
      </c>
    </row>
    <row r="8" spans="1:8" s="173" customFormat="1" ht="13.5" customHeight="1" x14ac:dyDescent="0.25">
      <c r="A8" s="178"/>
      <c r="B8" s="179"/>
      <c r="C8" s="179"/>
      <c r="D8" s="179"/>
      <c r="E8" s="179"/>
      <c r="F8" s="179"/>
      <c r="G8" s="179"/>
    </row>
    <row r="9" spans="1:8" ht="18" customHeight="1" x14ac:dyDescent="0.25">
      <c r="A9" s="100" t="s">
        <v>29</v>
      </c>
      <c r="B9" s="132"/>
      <c r="C9" s="132"/>
      <c r="D9" s="132"/>
      <c r="E9" s="132"/>
      <c r="F9" s="171"/>
      <c r="G9" s="171"/>
      <c r="H9" s="171"/>
    </row>
    <row r="10" spans="1:8" x14ac:dyDescent="0.25">
      <c r="A10" s="156" t="s">
        <v>77</v>
      </c>
      <c r="B10" s="181">
        <v>9.7724723722109746E-2</v>
      </c>
      <c r="C10" s="181">
        <v>0.49994391884950495</v>
      </c>
      <c r="D10" s="181">
        <v>0.40615642035644556</v>
      </c>
      <c r="E10" s="181">
        <v>0.25779262156090688</v>
      </c>
      <c r="F10" s="181">
        <v>0.31391916755681254</v>
      </c>
      <c r="G10" s="181">
        <v>0.26591775430550341</v>
      </c>
      <c r="H10" s="181">
        <v>0.37573660313886253</v>
      </c>
    </row>
    <row r="11" spans="1:8" x14ac:dyDescent="0.25">
      <c r="A11" s="156" t="s">
        <v>31</v>
      </c>
      <c r="B11" s="181">
        <v>4.767075420180241</v>
      </c>
      <c r="C11" s="181">
        <v>5.3728710514092821</v>
      </c>
      <c r="D11" s="181">
        <v>7.3122202850001656</v>
      </c>
      <c r="E11" s="181">
        <v>6.5479417162410067</v>
      </c>
      <c r="F11" s="181">
        <v>6.4767554033721275</v>
      </c>
      <c r="G11" s="181">
        <v>3.3812756144203893</v>
      </c>
      <c r="H11" s="181">
        <v>3.9151643930345212</v>
      </c>
    </row>
    <row r="12" spans="1:8" x14ac:dyDescent="0.25">
      <c r="A12" s="156" t="s">
        <v>32</v>
      </c>
      <c r="B12" s="181">
        <v>10.101414894673923</v>
      </c>
      <c r="C12" s="181">
        <v>12.098783075848729</v>
      </c>
      <c r="D12" s="181">
        <v>13.632258339855582</v>
      </c>
      <c r="E12" s="181">
        <v>14.951393827790858</v>
      </c>
      <c r="F12" s="181">
        <v>12.154531271830693</v>
      </c>
      <c r="G12" s="181">
        <v>7.706295293363489</v>
      </c>
      <c r="H12" s="181">
        <v>11.016912581322112</v>
      </c>
    </row>
    <row r="13" spans="1:8" x14ac:dyDescent="0.25">
      <c r="A13" s="156" t="s">
        <v>33</v>
      </c>
      <c r="B13" s="181">
        <v>13.11956927979648</v>
      </c>
      <c r="C13" s="181">
        <v>14.206954602511141</v>
      </c>
      <c r="D13" s="181">
        <v>16.546452776924529</v>
      </c>
      <c r="E13" s="181">
        <v>16.908184276171859</v>
      </c>
      <c r="F13" s="181">
        <v>15.806701258525662</v>
      </c>
      <c r="G13" s="181">
        <v>10.278759885732475</v>
      </c>
      <c r="H13" s="181">
        <v>14.866810243895237</v>
      </c>
    </row>
    <row r="14" spans="1:8" x14ac:dyDescent="0.25">
      <c r="A14" s="156" t="s">
        <v>34</v>
      </c>
      <c r="B14" s="181">
        <v>11.842239492013691</v>
      </c>
      <c r="C14" s="181">
        <v>12.174681642006536</v>
      </c>
      <c r="D14" s="181">
        <v>14.289382941508512</v>
      </c>
      <c r="E14" s="181">
        <v>15.181582253587528</v>
      </c>
      <c r="F14" s="181">
        <v>14.57894426952727</v>
      </c>
      <c r="G14" s="181">
        <v>9.7052830823570098</v>
      </c>
      <c r="H14" s="181">
        <v>14.884589172878599</v>
      </c>
    </row>
    <row r="15" spans="1:8" x14ac:dyDescent="0.25">
      <c r="A15" s="156" t="s">
        <v>35</v>
      </c>
      <c r="B15" s="181">
        <v>12.107156134643873</v>
      </c>
      <c r="C15" s="181">
        <v>13.684695609514728</v>
      </c>
      <c r="D15" s="181">
        <v>14.77069516590009</v>
      </c>
      <c r="E15" s="181">
        <v>15.819850066564479</v>
      </c>
      <c r="F15" s="181">
        <v>16.735297844694237</v>
      </c>
      <c r="G15" s="181">
        <v>10.887101258918625</v>
      </c>
      <c r="H15" s="181">
        <v>16.524921678908939</v>
      </c>
    </row>
    <row r="16" spans="1:8" x14ac:dyDescent="0.25">
      <c r="A16" s="156" t="s">
        <v>36</v>
      </c>
      <c r="B16" s="181">
        <v>10.209996871844886</v>
      </c>
      <c r="C16" s="181">
        <v>14.494340503092126</v>
      </c>
      <c r="D16" s="181">
        <v>15.205644535191047</v>
      </c>
      <c r="E16" s="181">
        <v>16.138177091534263</v>
      </c>
      <c r="F16" s="181">
        <v>13.518981999140218</v>
      </c>
      <c r="G16" s="181">
        <v>10.254440122184304</v>
      </c>
      <c r="H16" s="181">
        <v>13.849624870801669</v>
      </c>
    </row>
    <row r="17" spans="1:8" x14ac:dyDescent="0.25">
      <c r="A17" s="156" t="s">
        <v>37</v>
      </c>
      <c r="B17" s="181">
        <v>11.105912099814264</v>
      </c>
      <c r="C17" s="181">
        <v>12.536447489350921</v>
      </c>
      <c r="D17" s="181">
        <v>13.30936233575102</v>
      </c>
      <c r="E17" s="181">
        <v>15.058252438197554</v>
      </c>
      <c r="F17" s="181">
        <v>14.771946713541718</v>
      </c>
      <c r="G17" s="181">
        <v>9.8519971727135456</v>
      </c>
      <c r="H17" s="181">
        <v>15.322524499946073</v>
      </c>
    </row>
    <row r="18" spans="1:8" x14ac:dyDescent="0.25">
      <c r="A18" s="156" t="s">
        <v>38</v>
      </c>
      <c r="B18" s="181">
        <v>12.102675380561623</v>
      </c>
      <c r="C18" s="181">
        <v>12.19559242133082</v>
      </c>
      <c r="D18" s="181">
        <v>14.020954302153747</v>
      </c>
      <c r="E18" s="181">
        <v>14.498417612842777</v>
      </c>
      <c r="F18" s="181">
        <v>12.938024664238368</v>
      </c>
      <c r="G18" s="181">
        <v>9.1983227537891565</v>
      </c>
      <c r="H18" s="181">
        <v>12.623111358380422</v>
      </c>
    </row>
    <row r="19" spans="1:8" x14ac:dyDescent="0.25">
      <c r="A19" s="156" t="s">
        <v>39</v>
      </c>
      <c r="B19" s="181">
        <v>9.2777220410144601</v>
      </c>
      <c r="C19" s="181">
        <v>9.7416407084351384</v>
      </c>
      <c r="D19" s="181">
        <v>13.035418443964145</v>
      </c>
      <c r="E19" s="181">
        <v>13.140783485695561</v>
      </c>
      <c r="F19" s="181">
        <v>11.825758323405553</v>
      </c>
      <c r="G19" s="181">
        <v>9.6841819810473293</v>
      </c>
      <c r="H19" s="181">
        <v>11.679103751716113</v>
      </c>
    </row>
    <row r="20" spans="1:8" x14ac:dyDescent="0.25">
      <c r="A20" s="156" t="s">
        <v>40</v>
      </c>
      <c r="B20" s="181">
        <v>3.9342152275503444</v>
      </c>
      <c r="C20" s="181">
        <v>9.3317549248204053</v>
      </c>
      <c r="D20" s="181">
        <v>16.543377128070372</v>
      </c>
      <c r="E20" s="181">
        <v>10.496841815517023</v>
      </c>
      <c r="F20" s="181">
        <v>12.41101967348677</v>
      </c>
      <c r="G20" s="181">
        <v>6.8629046109107366</v>
      </c>
      <c r="H20" s="181">
        <v>14.866268823827667</v>
      </c>
    </row>
    <row r="21" spans="1:8" x14ac:dyDescent="0.25">
      <c r="A21" s="156" t="s">
        <v>41</v>
      </c>
      <c r="B21" s="181">
        <v>6.2461547323081383</v>
      </c>
      <c r="C21" s="181">
        <v>7.6361273591020522</v>
      </c>
      <c r="D21" s="181">
        <v>8.4006953827545896</v>
      </c>
      <c r="E21" s="181">
        <v>8.5341324317679046</v>
      </c>
      <c r="F21" s="181">
        <v>9.5253622923530497</v>
      </c>
      <c r="G21" s="181">
        <v>4.3894911743028713</v>
      </c>
      <c r="H21" s="181">
        <v>8.206737532627935</v>
      </c>
    </row>
    <row r="22" spans="1:8" x14ac:dyDescent="0.25">
      <c r="A22" s="158" t="s">
        <v>78</v>
      </c>
      <c r="B22" s="182">
        <v>3.3082551415083694</v>
      </c>
      <c r="C22" s="182">
        <v>3.836403671674343</v>
      </c>
      <c r="D22" s="182">
        <v>3.6509902683701729</v>
      </c>
      <c r="E22" s="182">
        <v>4.7243510100374762</v>
      </c>
      <c r="F22" s="182">
        <v>4.2846966684909598</v>
      </c>
      <c r="G22" s="182">
        <v>1.9822303277323952</v>
      </c>
      <c r="H22" s="182">
        <v>3.197377734055316</v>
      </c>
    </row>
    <row r="23" spans="1:8" x14ac:dyDescent="0.25">
      <c r="A23" s="11" t="s">
        <v>193</v>
      </c>
      <c r="B23"/>
      <c r="C23"/>
      <c r="D23"/>
      <c r="E23"/>
    </row>
    <row r="24" spans="1:8" x14ac:dyDescent="0.25">
      <c r="A24"/>
      <c r="B24"/>
      <c r="C24"/>
      <c r="D24"/>
      <c r="E24"/>
    </row>
    <row r="25" spans="1:8" x14ac:dyDescent="0.25">
      <c r="A25"/>
      <c r="B25"/>
      <c r="C25"/>
      <c r="D25"/>
      <c r="E25"/>
    </row>
    <row r="26" spans="1:8" x14ac:dyDescent="0.25">
      <c r="A26"/>
      <c r="B26"/>
      <c r="C26"/>
      <c r="D26"/>
      <c r="E26"/>
    </row>
    <row r="27" spans="1:8" x14ac:dyDescent="0.25">
      <c r="A27"/>
      <c r="B27"/>
      <c r="C27"/>
      <c r="D27"/>
      <c r="E27"/>
    </row>
    <row r="28" spans="1:8" x14ac:dyDescent="0.25">
      <c r="A28"/>
      <c r="B28"/>
      <c r="C28"/>
      <c r="D28"/>
      <c r="E28"/>
    </row>
    <row r="29" spans="1:8" x14ac:dyDescent="0.25">
      <c r="A29"/>
      <c r="B29"/>
      <c r="C29"/>
      <c r="D29"/>
      <c r="E29"/>
    </row>
    <row r="30" spans="1:8" x14ac:dyDescent="0.25">
      <c r="A30"/>
      <c r="B30"/>
      <c r="C30"/>
      <c r="D30"/>
      <c r="E30"/>
    </row>
    <row r="31" spans="1:8" x14ac:dyDescent="0.25">
      <c r="A31"/>
      <c r="B31"/>
      <c r="C31"/>
      <c r="D31"/>
      <c r="E31"/>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23"/>
  <sheetViews>
    <sheetView showGridLines="0" view="pageLayout" zoomScaleNormal="100" workbookViewId="0">
      <selection activeCell="K19" sqref="K19"/>
    </sheetView>
  </sheetViews>
  <sheetFormatPr defaultRowHeight="15" x14ac:dyDescent="0.25"/>
  <cols>
    <col min="1" max="1" width="20.7109375" customWidth="1"/>
  </cols>
  <sheetData>
    <row r="5" spans="1:8" x14ac:dyDescent="0.25">
      <c r="A5" s="3" t="s">
        <v>248</v>
      </c>
    </row>
    <row r="6" spans="1:8" ht="15.75" thickBot="1" x14ac:dyDescent="0.3"/>
    <row r="7" spans="1:8" ht="20.25" customHeight="1" thickBot="1" x14ac:dyDescent="0.3">
      <c r="A7" s="154" t="s">
        <v>109</v>
      </c>
      <c r="B7" s="154">
        <v>2015</v>
      </c>
      <c r="C7" s="154">
        <v>2016</v>
      </c>
      <c r="D7" s="154">
        <v>2017</v>
      </c>
      <c r="E7" s="154">
        <v>2018</v>
      </c>
      <c r="F7" s="154">
        <v>2019</v>
      </c>
      <c r="G7" s="154">
        <v>2020</v>
      </c>
      <c r="H7" s="154">
        <v>2021</v>
      </c>
    </row>
    <row r="8" spans="1:8" ht="9" customHeight="1" x14ac:dyDescent="0.25">
      <c r="A8" s="178"/>
      <c r="B8" s="178"/>
      <c r="C8" s="178"/>
      <c r="D8" s="178"/>
      <c r="E8" s="178"/>
      <c r="F8" s="178"/>
      <c r="G8" s="178"/>
      <c r="H8" s="183"/>
    </row>
    <row r="9" spans="1:8" x14ac:dyDescent="0.25">
      <c r="A9" s="100" t="s">
        <v>29</v>
      </c>
      <c r="B9" s="132"/>
      <c r="C9" s="132"/>
      <c r="D9" s="132"/>
      <c r="E9" s="132"/>
      <c r="F9" s="89"/>
      <c r="G9" s="89"/>
      <c r="H9" s="89"/>
    </row>
    <row r="10" spans="1:8" x14ac:dyDescent="0.25">
      <c r="A10" s="156" t="s">
        <v>77</v>
      </c>
      <c r="B10" s="174">
        <v>2.2731972443229198</v>
      </c>
      <c r="C10" s="174">
        <v>2.6593708567485179</v>
      </c>
      <c r="D10" s="174">
        <v>3.0067231507336518</v>
      </c>
      <c r="E10" s="174">
        <v>2.9212825568472494</v>
      </c>
      <c r="F10" s="174">
        <v>1.9793609945875819</v>
      </c>
      <c r="G10" s="174">
        <v>1.1861704175908014</v>
      </c>
      <c r="H10" s="174">
        <v>1.7401842063868787</v>
      </c>
    </row>
    <row r="11" spans="1:8" x14ac:dyDescent="0.25">
      <c r="A11" s="156" t="s">
        <v>31</v>
      </c>
      <c r="B11" s="174">
        <v>9.0950666780326586</v>
      </c>
      <c r="C11" s="174">
        <v>11.226314161535443</v>
      </c>
      <c r="D11" s="174">
        <v>13.378414194037354</v>
      </c>
      <c r="E11" s="174">
        <v>13.747087001145138</v>
      </c>
      <c r="F11" s="174">
        <v>13.629159074528339</v>
      </c>
      <c r="G11" s="174">
        <v>8.4592603668233206</v>
      </c>
      <c r="H11" s="174">
        <v>10.417514481648519</v>
      </c>
    </row>
    <row r="12" spans="1:8" x14ac:dyDescent="0.25">
      <c r="A12" s="156" t="s">
        <v>32</v>
      </c>
      <c r="B12" s="174">
        <v>13.902906165425975</v>
      </c>
      <c r="C12" s="174">
        <v>14.071027123004038</v>
      </c>
      <c r="D12" s="174">
        <v>19.137728504056021</v>
      </c>
      <c r="E12" s="174">
        <v>18.009554633986721</v>
      </c>
      <c r="F12" s="174">
        <v>16.941485382964089</v>
      </c>
      <c r="G12" s="174">
        <v>10.109683390766589</v>
      </c>
      <c r="H12" s="174">
        <v>14.520690701561826</v>
      </c>
    </row>
    <row r="13" spans="1:8" x14ac:dyDescent="0.25">
      <c r="A13" s="156" t="s">
        <v>33</v>
      </c>
      <c r="B13" s="174">
        <v>14.993222396579279</v>
      </c>
      <c r="C13" s="174">
        <v>15.995617783987969</v>
      </c>
      <c r="D13" s="174">
        <v>18.137341381742033</v>
      </c>
      <c r="E13" s="174">
        <v>19.243261724990337</v>
      </c>
      <c r="F13" s="174">
        <v>17.247062810688597</v>
      </c>
      <c r="G13" s="174">
        <v>12.442712889461987</v>
      </c>
      <c r="H13" s="174">
        <v>17.83006687956496</v>
      </c>
    </row>
    <row r="14" spans="1:8" x14ac:dyDescent="0.25">
      <c r="A14" s="156" t="s">
        <v>34</v>
      </c>
      <c r="B14" s="174">
        <v>13.149968778833182</v>
      </c>
      <c r="C14" s="174">
        <v>16.171400197689678</v>
      </c>
      <c r="D14" s="174">
        <v>15.875522717322742</v>
      </c>
      <c r="E14" s="174">
        <v>19.869741643509492</v>
      </c>
      <c r="F14" s="174">
        <v>17.076048908825381</v>
      </c>
      <c r="G14" s="174">
        <v>11.520993487461238</v>
      </c>
      <c r="H14" s="174">
        <v>17.674342118290962</v>
      </c>
    </row>
    <row r="15" spans="1:8" x14ac:dyDescent="0.25">
      <c r="A15" s="156" t="s">
        <v>35</v>
      </c>
      <c r="B15" s="174">
        <v>10.363282772783569</v>
      </c>
      <c r="C15" s="174">
        <v>12.119029729495688</v>
      </c>
      <c r="D15" s="174">
        <v>14.273680898963731</v>
      </c>
      <c r="E15" s="174">
        <v>15.788590774382373</v>
      </c>
      <c r="F15" s="174">
        <v>16.515772707660723</v>
      </c>
      <c r="G15" s="174">
        <v>11.80714263222047</v>
      </c>
      <c r="H15" s="174">
        <v>17.842787087638467</v>
      </c>
    </row>
    <row r="16" spans="1:8" x14ac:dyDescent="0.25">
      <c r="A16" s="156" t="s">
        <v>36</v>
      </c>
      <c r="B16" s="174">
        <v>7.5241936047012334</v>
      </c>
      <c r="C16" s="174">
        <v>10.371550280473478</v>
      </c>
      <c r="D16" s="174">
        <v>14.050969225756994</v>
      </c>
      <c r="E16" s="174">
        <v>12.92199805984523</v>
      </c>
      <c r="F16" s="174">
        <v>13.648153125516084</v>
      </c>
      <c r="G16" s="174">
        <v>10.641991030346121</v>
      </c>
      <c r="H16" s="174">
        <v>14.405372444848153</v>
      </c>
    </row>
    <row r="17" spans="1:8" x14ac:dyDescent="0.25">
      <c r="A17" s="156" t="s">
        <v>37</v>
      </c>
      <c r="B17" s="174">
        <v>6.8049632762567329</v>
      </c>
      <c r="C17" s="174">
        <v>8.5631395369745373</v>
      </c>
      <c r="D17" s="174">
        <v>7.6169005618300067</v>
      </c>
      <c r="E17" s="174">
        <v>9.1905517177009273</v>
      </c>
      <c r="F17" s="174">
        <v>10.786400379004503</v>
      </c>
      <c r="G17" s="174">
        <v>6.4605032817174006</v>
      </c>
      <c r="H17" s="174">
        <v>10.949746607047567</v>
      </c>
    </row>
    <row r="18" spans="1:8" x14ac:dyDescent="0.25">
      <c r="A18" s="156" t="s">
        <v>38</v>
      </c>
      <c r="B18" s="174">
        <v>4.4765892704425259</v>
      </c>
      <c r="C18" s="174">
        <v>6.0615818051178394</v>
      </c>
      <c r="D18" s="174">
        <v>6.706178110684859</v>
      </c>
      <c r="E18" s="174">
        <v>6.7524781900469586</v>
      </c>
      <c r="F18" s="174">
        <v>6.4395544145793258</v>
      </c>
      <c r="G18" s="174">
        <v>3.6341798749883756</v>
      </c>
      <c r="H18" s="174">
        <v>7.5646088731813483</v>
      </c>
    </row>
    <row r="19" spans="1:8" x14ac:dyDescent="0.25">
      <c r="A19" s="156" t="s">
        <v>39</v>
      </c>
      <c r="B19" s="174">
        <v>2.9481081586790396</v>
      </c>
      <c r="C19" s="174">
        <v>4.5302573689853904</v>
      </c>
      <c r="D19" s="174">
        <v>4.7111492018590573</v>
      </c>
      <c r="E19" s="174">
        <v>6.0751689086015714</v>
      </c>
      <c r="F19" s="174">
        <v>3.695317143027006</v>
      </c>
      <c r="G19" s="174">
        <v>3.3602496337344481</v>
      </c>
      <c r="H19" s="174">
        <v>5.6634225293026113</v>
      </c>
    </row>
    <row r="20" spans="1:8" x14ac:dyDescent="0.25">
      <c r="A20" s="156" t="s">
        <v>40</v>
      </c>
      <c r="B20" s="174">
        <v>1.841190183923004</v>
      </c>
      <c r="C20" s="174">
        <v>1.9232281814269798</v>
      </c>
      <c r="D20" s="174">
        <v>2.576526622063509</v>
      </c>
      <c r="E20" s="174">
        <v>2.6464327428501879</v>
      </c>
      <c r="F20" s="174">
        <v>2.7909208648807406</v>
      </c>
      <c r="G20" s="174">
        <v>1.2496744957760466</v>
      </c>
      <c r="H20" s="174">
        <v>2.9046496099608681</v>
      </c>
    </row>
    <row r="21" spans="1:8" x14ac:dyDescent="0.25">
      <c r="A21" s="156" t="s">
        <v>41</v>
      </c>
      <c r="B21" s="174">
        <v>0.9229082956714596</v>
      </c>
      <c r="C21" s="174">
        <v>1.5404200653200883</v>
      </c>
      <c r="D21" s="174">
        <v>0.91591386186510781</v>
      </c>
      <c r="E21" s="174">
        <v>3.1152772407633882</v>
      </c>
      <c r="F21" s="174">
        <v>2.0653553184587214</v>
      </c>
      <c r="G21" s="174">
        <v>0.33837153340504927</v>
      </c>
      <c r="H21" s="174">
        <v>1.8068519925226936</v>
      </c>
    </row>
    <row r="22" spans="1:8" x14ac:dyDescent="0.25">
      <c r="A22" s="158" t="s">
        <v>78</v>
      </c>
      <c r="B22" s="175">
        <v>0.36141814804983652</v>
      </c>
      <c r="C22" s="175">
        <v>0.45506593966427994</v>
      </c>
      <c r="D22" s="175">
        <v>0.56096373430672519</v>
      </c>
      <c r="E22" s="175">
        <v>0.28738291641269031</v>
      </c>
      <c r="F22" s="175">
        <v>0.19216468206781906</v>
      </c>
      <c r="G22" s="175">
        <v>0.38215404295730443</v>
      </c>
      <c r="H22" s="175">
        <v>0.28959527695891069</v>
      </c>
    </row>
    <row r="23" spans="1:8" x14ac:dyDescent="0.25">
      <c r="A23" s="11"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34"/>
  <sheetViews>
    <sheetView showGridLines="0" view="pageLayout" zoomScaleNormal="100" workbookViewId="0">
      <selection activeCell="I11" sqref="I11"/>
    </sheetView>
  </sheetViews>
  <sheetFormatPr defaultRowHeight="15" x14ac:dyDescent="0.25"/>
  <cols>
    <col min="1" max="1" width="22.28515625" customWidth="1"/>
  </cols>
  <sheetData>
    <row r="4" spans="1:8" x14ac:dyDescent="0.25">
      <c r="A4" s="7" t="s">
        <v>249</v>
      </c>
    </row>
    <row r="5" spans="1:8" ht="10.5" customHeight="1" thickBot="1" x14ac:dyDescent="0.3"/>
    <row r="6" spans="1:8" ht="21" customHeight="1" thickBot="1" x14ac:dyDescent="0.3">
      <c r="A6" s="202"/>
      <c r="B6" s="203">
        <v>2015</v>
      </c>
      <c r="C6" s="203">
        <v>2016</v>
      </c>
      <c r="D6" s="203">
        <v>2017</v>
      </c>
      <c r="E6" s="203">
        <v>2018</v>
      </c>
      <c r="F6" s="203">
        <v>2019</v>
      </c>
      <c r="G6" s="203">
        <v>2020</v>
      </c>
      <c r="H6" s="203">
        <v>2021</v>
      </c>
    </row>
    <row r="7" spans="1:8" ht="5.25" customHeight="1" x14ac:dyDescent="0.25">
      <c r="A7" s="36"/>
      <c r="B7" s="24"/>
      <c r="C7" s="24"/>
      <c r="D7" s="24"/>
      <c r="E7" s="24"/>
    </row>
    <row r="8" spans="1:8" x14ac:dyDescent="0.25">
      <c r="A8" s="192" t="s">
        <v>79</v>
      </c>
      <c r="B8" s="200">
        <v>38.38416988416985</v>
      </c>
      <c r="C8" s="200">
        <v>38.637696903856579</v>
      </c>
      <c r="D8" s="200">
        <v>38.678555098308173</v>
      </c>
      <c r="E8" s="200">
        <v>38.97055057618433</v>
      </c>
      <c r="F8" s="201">
        <v>39.401515151515248</v>
      </c>
      <c r="G8" s="201">
        <v>40.003963011889006</v>
      </c>
      <c r="H8" s="201">
        <v>40.631462660185548</v>
      </c>
    </row>
    <row r="9" spans="1:8" ht="8.25" customHeight="1" x14ac:dyDescent="0.25">
      <c r="A9" s="189"/>
      <c r="B9" s="163"/>
      <c r="C9" s="163"/>
      <c r="D9" s="163"/>
      <c r="E9" s="163"/>
      <c r="F9" s="184"/>
      <c r="G9" s="184"/>
      <c r="H9" s="184"/>
    </row>
    <row r="10" spans="1:8" x14ac:dyDescent="0.25">
      <c r="A10" s="187" t="s">
        <v>90</v>
      </c>
      <c r="B10" s="188"/>
      <c r="C10" s="188"/>
      <c r="D10" s="188"/>
      <c r="E10" s="188"/>
      <c r="F10" s="184"/>
      <c r="G10" s="184"/>
      <c r="H10" s="184"/>
    </row>
    <row r="11" spans="1:8" x14ac:dyDescent="0.25">
      <c r="A11" s="190" t="s">
        <v>2</v>
      </c>
      <c r="B11" s="195">
        <v>41.688888888888883</v>
      </c>
      <c r="C11" s="195">
        <v>41.3611111111111</v>
      </c>
      <c r="D11" s="195">
        <v>41.326086956521735</v>
      </c>
      <c r="E11" s="195">
        <v>45.914893617021278</v>
      </c>
      <c r="F11" s="198">
        <v>45.756097560975597</v>
      </c>
      <c r="G11" s="198">
        <v>45.75510204081634</v>
      </c>
      <c r="H11" s="198">
        <v>39.444444444444443</v>
      </c>
    </row>
    <row r="12" spans="1:8" x14ac:dyDescent="0.25">
      <c r="A12" s="190" t="s">
        <v>20</v>
      </c>
      <c r="B12" s="195">
        <v>40.272727272727273</v>
      </c>
      <c r="C12" s="195">
        <v>39.5</v>
      </c>
      <c r="D12" s="195">
        <v>50.142857142857139</v>
      </c>
      <c r="E12" s="195">
        <v>43.6</v>
      </c>
      <c r="F12" s="198">
        <v>49.571428571428577</v>
      </c>
      <c r="G12" s="198">
        <v>40.777777777777779</v>
      </c>
      <c r="H12" s="198">
        <v>41.81818181818182</v>
      </c>
    </row>
    <row r="13" spans="1:8" x14ac:dyDescent="0.25">
      <c r="A13" s="190" t="s">
        <v>3</v>
      </c>
      <c r="B13" s="195">
        <v>42.027027027027025</v>
      </c>
      <c r="C13" s="195">
        <v>41</v>
      </c>
      <c r="D13" s="195">
        <v>39.852459016393418</v>
      </c>
      <c r="E13" s="195">
        <v>41.490909090909099</v>
      </c>
      <c r="F13" s="198">
        <v>42.625000000000007</v>
      </c>
      <c r="G13" s="198">
        <v>42.75555555555556</v>
      </c>
      <c r="H13" s="198">
        <v>44.244897959183675</v>
      </c>
    </row>
    <row r="14" spans="1:8" x14ac:dyDescent="0.25">
      <c r="A14" s="190" t="s">
        <v>14</v>
      </c>
      <c r="B14" s="195">
        <v>40.250965250965237</v>
      </c>
      <c r="C14" s="195">
        <v>40.67164179104477</v>
      </c>
      <c r="D14" s="195">
        <v>39.925925925925931</v>
      </c>
      <c r="E14" s="195">
        <v>42.036423841059595</v>
      </c>
      <c r="F14" s="198">
        <v>43.264984227129354</v>
      </c>
      <c r="G14" s="198">
        <v>42.285714285714278</v>
      </c>
      <c r="H14" s="198">
        <v>43.607508532423211</v>
      </c>
    </row>
    <row r="15" spans="1:8" x14ac:dyDescent="0.25">
      <c r="A15" s="190" t="s">
        <v>4</v>
      </c>
      <c r="B15" s="195">
        <v>35.374999999999993</v>
      </c>
      <c r="C15" s="195">
        <v>38.260869565217391</v>
      </c>
      <c r="D15" s="195">
        <v>42.12</v>
      </c>
      <c r="E15" s="195">
        <v>39.458333333333336</v>
      </c>
      <c r="F15" s="198">
        <v>43.409090909090892</v>
      </c>
      <c r="G15" s="198">
        <v>24.666666666666668</v>
      </c>
      <c r="H15" s="198">
        <v>42.583333333333336</v>
      </c>
    </row>
    <row r="16" spans="1:8" x14ac:dyDescent="0.25">
      <c r="A16" s="190" t="s">
        <v>91</v>
      </c>
      <c r="B16" s="195">
        <v>38.368421052631589</v>
      </c>
      <c r="C16" s="195">
        <v>44.5</v>
      </c>
      <c r="D16" s="195">
        <v>40.045454545454554</v>
      </c>
      <c r="E16" s="195">
        <v>40.909090909090914</v>
      </c>
      <c r="F16" s="198">
        <v>36.28</v>
      </c>
      <c r="G16" s="198">
        <v>46.333333333333336</v>
      </c>
      <c r="H16" s="198">
        <v>43.839999999999996</v>
      </c>
    </row>
    <row r="17" spans="1:8" x14ac:dyDescent="0.25">
      <c r="A17" s="190" t="s">
        <v>5</v>
      </c>
      <c r="B17" s="195">
        <v>36.125</v>
      </c>
      <c r="C17" s="195">
        <v>39.039370078740163</v>
      </c>
      <c r="D17" s="195">
        <v>38.552238805970141</v>
      </c>
      <c r="E17" s="195">
        <v>36.162011173184382</v>
      </c>
      <c r="F17" s="198">
        <v>37.833333333333364</v>
      </c>
      <c r="G17" s="198">
        <v>39.418604651162781</v>
      </c>
      <c r="H17" s="198">
        <v>38.794520547945233</v>
      </c>
    </row>
    <row r="18" spans="1:8" x14ac:dyDescent="0.25">
      <c r="A18" s="190" t="s">
        <v>6</v>
      </c>
      <c r="B18" s="195">
        <v>37.750000000000014</v>
      </c>
      <c r="C18" s="195">
        <v>36.560975609756092</v>
      </c>
      <c r="D18" s="195">
        <v>35.619999999999997</v>
      </c>
      <c r="E18" s="195">
        <v>34.313725490196077</v>
      </c>
      <c r="F18" s="198">
        <v>36.96153846153846</v>
      </c>
      <c r="G18" s="198">
        <v>35.361111111111107</v>
      </c>
      <c r="H18" s="198">
        <v>37.944444444444457</v>
      </c>
    </row>
    <row r="19" spans="1:8" x14ac:dyDescent="0.25">
      <c r="A19" s="190" t="s">
        <v>7</v>
      </c>
      <c r="B19" s="195">
        <v>41.4375</v>
      </c>
      <c r="C19" s="195">
        <v>35.25</v>
      </c>
      <c r="D19" s="195">
        <v>39.166666666666671</v>
      </c>
      <c r="E19" s="195">
        <v>41.72</v>
      </c>
      <c r="F19" s="198">
        <v>39.25</v>
      </c>
      <c r="G19" s="198">
        <v>43</v>
      </c>
      <c r="H19" s="198">
        <v>42.038461538461533</v>
      </c>
    </row>
    <row r="20" spans="1:8" x14ac:dyDescent="0.25">
      <c r="A20" s="190" t="s">
        <v>8</v>
      </c>
      <c r="B20" s="195">
        <v>35.666666666666664</v>
      </c>
      <c r="C20" s="195">
        <v>35.79245283018868</v>
      </c>
      <c r="D20" s="195">
        <v>36.779661016949156</v>
      </c>
      <c r="E20" s="195">
        <v>35.061538461538461</v>
      </c>
      <c r="F20" s="198">
        <v>38.857142857142847</v>
      </c>
      <c r="G20" s="198">
        <v>37.249999999999993</v>
      </c>
      <c r="H20" s="198">
        <v>40.246913580246904</v>
      </c>
    </row>
    <row r="21" spans="1:8" x14ac:dyDescent="0.25">
      <c r="A21" s="190" t="s">
        <v>9</v>
      </c>
      <c r="B21" s="195">
        <v>34.618644067796616</v>
      </c>
      <c r="C21" s="195">
        <v>38.475247524752454</v>
      </c>
      <c r="D21" s="195">
        <v>37.133689839572192</v>
      </c>
      <c r="E21" s="195">
        <v>35.95402298850577</v>
      </c>
      <c r="F21" s="198">
        <v>35.881578947368411</v>
      </c>
      <c r="G21" s="198">
        <v>38.324675324675319</v>
      </c>
      <c r="H21" s="198">
        <v>37.633986928104569</v>
      </c>
    </row>
    <row r="22" spans="1:8" x14ac:dyDescent="0.25">
      <c r="A22" s="190" t="s">
        <v>10</v>
      </c>
      <c r="B22" s="195">
        <v>39.196078431372541</v>
      </c>
      <c r="C22" s="195">
        <v>37.658536585365866</v>
      </c>
      <c r="D22" s="195">
        <v>38.059405940594026</v>
      </c>
      <c r="E22" s="195">
        <v>39.207920792079207</v>
      </c>
      <c r="F22" s="198">
        <v>38.4</v>
      </c>
      <c r="G22" s="198">
        <v>36.723404255319146</v>
      </c>
      <c r="H22" s="198">
        <v>42.975903614457827</v>
      </c>
    </row>
    <row r="23" spans="1:8" x14ac:dyDescent="0.25">
      <c r="A23" s="190" t="s">
        <v>11</v>
      </c>
      <c r="B23" s="195">
        <v>38.289568345323737</v>
      </c>
      <c r="C23" s="195">
        <v>38.426160337552723</v>
      </c>
      <c r="D23" s="195">
        <v>39.579425113464424</v>
      </c>
      <c r="E23" s="195">
        <v>39.770670826833097</v>
      </c>
      <c r="F23" s="198">
        <v>38.988906497622821</v>
      </c>
      <c r="G23" s="198">
        <v>40.54166666666665</v>
      </c>
      <c r="H23" s="198">
        <v>41.664739884393072</v>
      </c>
    </row>
    <row r="24" spans="1:8" x14ac:dyDescent="0.25">
      <c r="A24" s="190" t="s">
        <v>15</v>
      </c>
      <c r="B24" s="195">
        <v>38.466666666666676</v>
      </c>
      <c r="C24" s="195">
        <v>42.666666666666671</v>
      </c>
      <c r="D24" s="195">
        <v>36.449999999999996</v>
      </c>
      <c r="E24" s="195">
        <v>40.725806451612911</v>
      </c>
      <c r="F24" s="198">
        <v>38.683673469387749</v>
      </c>
      <c r="G24" s="198">
        <v>39.379999999999995</v>
      </c>
      <c r="H24" s="198">
        <v>42.290540540540562</v>
      </c>
    </row>
    <row r="25" spans="1:8" x14ac:dyDescent="0.25">
      <c r="A25" s="190" t="s">
        <v>16</v>
      </c>
      <c r="B25" s="195">
        <v>36.333333333333343</v>
      </c>
      <c r="C25" s="195">
        <v>31.714285714285722</v>
      </c>
      <c r="D25" s="195">
        <v>34.093023255813939</v>
      </c>
      <c r="E25" s="195">
        <v>36.642857142857146</v>
      </c>
      <c r="F25" s="198">
        <v>38</v>
      </c>
      <c r="G25" s="198">
        <v>38.407407407407412</v>
      </c>
      <c r="H25" s="198">
        <v>37.166666666666664</v>
      </c>
    </row>
    <row r="26" spans="1:8" x14ac:dyDescent="0.25">
      <c r="A26" s="190" t="s">
        <v>24</v>
      </c>
      <c r="B26" s="334" t="s">
        <v>110</v>
      </c>
      <c r="C26" s="334" t="s">
        <v>110</v>
      </c>
      <c r="D26" s="334" t="s">
        <v>110</v>
      </c>
      <c r="E26" s="334" t="s">
        <v>110</v>
      </c>
      <c r="F26" s="334" t="s">
        <v>110</v>
      </c>
      <c r="G26" s="334" t="s">
        <v>110</v>
      </c>
      <c r="H26" s="334" t="s">
        <v>110</v>
      </c>
    </row>
    <row r="27" spans="1:8" x14ac:dyDescent="0.25">
      <c r="A27" s="190" t="s">
        <v>25</v>
      </c>
      <c r="B27" s="195">
        <v>38.6</v>
      </c>
      <c r="C27" s="195">
        <v>35.6</v>
      </c>
      <c r="D27" s="195">
        <v>34.976190476190467</v>
      </c>
      <c r="E27" s="195">
        <v>35.826086956521742</v>
      </c>
      <c r="F27" s="198">
        <v>37.741379310344826</v>
      </c>
      <c r="G27" s="198">
        <v>38.811320754716988</v>
      </c>
      <c r="H27" s="198">
        <v>38.299145299145295</v>
      </c>
    </row>
    <row r="28" spans="1:8" x14ac:dyDescent="0.25">
      <c r="A28" s="190" t="s">
        <v>19</v>
      </c>
      <c r="B28" s="195">
        <v>31</v>
      </c>
      <c r="C28" s="195">
        <v>37.10526315789474</v>
      </c>
      <c r="D28" s="195">
        <v>36.614285714285707</v>
      </c>
      <c r="E28" s="195">
        <v>36.252136752136742</v>
      </c>
      <c r="F28" s="198">
        <v>37.614349775784746</v>
      </c>
      <c r="G28" s="198">
        <v>39.297619047619058</v>
      </c>
      <c r="H28" s="198">
        <v>38.186440677966097</v>
      </c>
    </row>
    <row r="29" spans="1:8" x14ac:dyDescent="0.25">
      <c r="A29" s="190" t="s">
        <v>12</v>
      </c>
      <c r="B29" s="195">
        <v>36.043478260869556</v>
      </c>
      <c r="C29" s="195">
        <v>35.161290322580648</v>
      </c>
      <c r="D29" s="195">
        <v>38.479999999999997</v>
      </c>
      <c r="E29" s="195">
        <v>36.313432835820883</v>
      </c>
      <c r="F29" s="198">
        <v>40.307692307692321</v>
      </c>
      <c r="G29" s="198">
        <v>37.75</v>
      </c>
      <c r="H29" s="198">
        <v>39.76</v>
      </c>
    </row>
    <row r="30" spans="1:8" x14ac:dyDescent="0.25">
      <c r="A30" s="190" t="s">
        <v>17</v>
      </c>
      <c r="B30" s="195">
        <v>39.87323943661972</v>
      </c>
      <c r="C30" s="195">
        <v>38.48245614035087</v>
      </c>
      <c r="D30" s="195">
        <v>39.007518796992471</v>
      </c>
      <c r="E30" s="195">
        <v>41.236641221374072</v>
      </c>
      <c r="F30" s="198">
        <v>39.080291970802904</v>
      </c>
      <c r="G30" s="198">
        <v>37.863636363636374</v>
      </c>
      <c r="H30" s="198">
        <v>39.691666666666649</v>
      </c>
    </row>
    <row r="31" spans="1:8" x14ac:dyDescent="0.25">
      <c r="A31" s="190" t="s">
        <v>92</v>
      </c>
      <c r="B31" s="195">
        <v>33.625000000000007</v>
      </c>
      <c r="C31" s="195">
        <v>34.92307692307692</v>
      </c>
      <c r="D31" s="195">
        <v>34.1875</v>
      </c>
      <c r="E31" s="195">
        <v>38.636363636363633</v>
      </c>
      <c r="F31" s="198">
        <v>38.714285714285708</v>
      </c>
      <c r="G31" s="198">
        <v>40.875</v>
      </c>
      <c r="H31" s="198">
        <v>37.916666666666671</v>
      </c>
    </row>
    <row r="32" spans="1:8" x14ac:dyDescent="0.25">
      <c r="A32" s="191" t="s">
        <v>13</v>
      </c>
      <c r="B32" s="196">
        <v>43.114285714285714</v>
      </c>
      <c r="C32" s="196">
        <v>42.407407407407405</v>
      </c>
      <c r="D32" s="196">
        <v>37.333333333333343</v>
      </c>
      <c r="E32" s="196">
        <v>43.807692307692314</v>
      </c>
      <c r="F32" s="199">
        <v>43.615384615384613</v>
      </c>
      <c r="G32" s="199">
        <v>35.722222222222221</v>
      </c>
      <c r="H32" s="199">
        <v>41.142857142857139</v>
      </c>
    </row>
    <row r="33" spans="1:7" x14ac:dyDescent="0.25">
      <c r="A33" s="238" t="s">
        <v>183</v>
      </c>
      <c r="B33" s="195"/>
      <c r="C33" s="195"/>
      <c r="D33" s="195"/>
      <c r="E33" s="195"/>
      <c r="F33" s="198"/>
      <c r="G33" s="198"/>
    </row>
    <row r="34" spans="1:7" x14ac:dyDescent="0.25">
      <c r="A34" s="11"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35"/>
  <sheetViews>
    <sheetView showGridLines="0" view="pageLayout" zoomScaleNormal="100" workbookViewId="0">
      <selection activeCell="K14" sqref="K14"/>
    </sheetView>
  </sheetViews>
  <sheetFormatPr defaultRowHeight="15" x14ac:dyDescent="0.25"/>
  <cols>
    <col min="1" max="1" width="23.85546875" customWidth="1"/>
  </cols>
  <sheetData>
    <row r="4" spans="1:8" ht="9.75" customHeight="1" x14ac:dyDescent="0.25"/>
    <row r="5" spans="1:8" x14ac:dyDescent="0.25">
      <c r="A5" s="7" t="s">
        <v>250</v>
      </c>
    </row>
    <row r="6" spans="1:8" ht="4.5" customHeight="1" thickBot="1" x14ac:dyDescent="0.3"/>
    <row r="7" spans="1:8" ht="19.5" customHeight="1" thickBot="1" x14ac:dyDescent="0.3">
      <c r="A7" s="165"/>
      <c r="B7" s="166">
        <v>2015</v>
      </c>
      <c r="C7" s="166">
        <v>2016</v>
      </c>
      <c r="D7" s="166">
        <v>2017</v>
      </c>
      <c r="E7" s="166">
        <v>2018</v>
      </c>
      <c r="F7" s="166">
        <v>2019</v>
      </c>
      <c r="G7" s="166">
        <v>2020</v>
      </c>
      <c r="H7" s="166">
        <v>2021</v>
      </c>
    </row>
    <row r="8" spans="1:8" ht="5.25" customHeight="1" x14ac:dyDescent="0.25">
      <c r="A8" s="36"/>
      <c r="B8" s="24"/>
      <c r="C8" s="24"/>
      <c r="D8" s="24"/>
      <c r="E8" s="24"/>
    </row>
    <row r="9" spans="1:8" x14ac:dyDescent="0.25">
      <c r="A9" s="192" t="s">
        <v>79</v>
      </c>
      <c r="B9" s="200">
        <v>33.789575289575296</v>
      </c>
      <c r="C9" s="200">
        <v>34.535578489951142</v>
      </c>
      <c r="D9" s="200">
        <v>34.211248285322377</v>
      </c>
      <c r="E9" s="200">
        <v>34.860862142552229</v>
      </c>
      <c r="F9" s="201">
        <v>35.211229946524071</v>
      </c>
      <c r="G9" s="201">
        <v>35.757595772787298</v>
      </c>
      <c r="H9" s="201">
        <v>36.77905435262921</v>
      </c>
    </row>
    <row r="10" spans="1:8" ht="5.25" customHeight="1" x14ac:dyDescent="0.25">
      <c r="A10" s="189"/>
      <c r="B10" s="163"/>
      <c r="C10" s="163"/>
      <c r="D10" s="163"/>
      <c r="E10" s="163"/>
      <c r="F10" s="184"/>
      <c r="G10" s="184"/>
      <c r="H10" s="184"/>
    </row>
    <row r="11" spans="1:8" x14ac:dyDescent="0.25">
      <c r="A11" s="192" t="s">
        <v>90</v>
      </c>
      <c r="B11" s="193"/>
      <c r="C11" s="193"/>
      <c r="D11" s="193"/>
      <c r="E11" s="193"/>
      <c r="F11" s="194"/>
      <c r="G11" s="194"/>
      <c r="H11" s="194"/>
    </row>
    <row r="12" spans="1:8" x14ac:dyDescent="0.25">
      <c r="A12" s="190" t="s">
        <v>2</v>
      </c>
      <c r="B12" s="195">
        <v>37.533333333333339</v>
      </c>
      <c r="C12" s="195">
        <v>36.722222222222221</v>
      </c>
      <c r="D12" s="195">
        <v>36.173913043478265</v>
      </c>
      <c r="E12" s="195">
        <v>39.255319148936174</v>
      </c>
      <c r="F12" s="198">
        <v>40.609756097560961</v>
      </c>
      <c r="G12" s="198">
        <v>42.163265306122447</v>
      </c>
      <c r="H12" s="198">
        <v>36.703703703703688</v>
      </c>
    </row>
    <row r="13" spans="1:8" x14ac:dyDescent="0.25">
      <c r="A13" s="190" t="s">
        <v>20</v>
      </c>
      <c r="B13" s="195">
        <v>36.727272727272734</v>
      </c>
      <c r="C13" s="195">
        <v>38.25</v>
      </c>
      <c r="D13" s="195">
        <v>40.857142857142854</v>
      </c>
      <c r="E13" s="195">
        <v>37.86666666666666</v>
      </c>
      <c r="F13" s="198">
        <v>45.642857142857146</v>
      </c>
      <c r="G13" s="198">
        <v>36.888888888888893</v>
      </c>
      <c r="H13" s="198">
        <v>38.727272727272727</v>
      </c>
    </row>
    <row r="14" spans="1:8" x14ac:dyDescent="0.25">
      <c r="A14" s="190" t="s">
        <v>3</v>
      </c>
      <c r="B14" s="195">
        <v>37.675675675675684</v>
      </c>
      <c r="C14" s="195">
        <v>37.333333333333343</v>
      </c>
      <c r="D14" s="195">
        <v>36.049180327868839</v>
      </c>
      <c r="E14" s="195">
        <v>38.236363636363635</v>
      </c>
      <c r="F14" s="198">
        <v>41.604166666666671</v>
      </c>
      <c r="G14" s="198">
        <v>38.600000000000009</v>
      </c>
      <c r="H14" s="198">
        <v>41.551020408163268</v>
      </c>
    </row>
    <row r="15" spans="1:8" x14ac:dyDescent="0.25">
      <c r="A15" s="190" t="s">
        <v>14</v>
      </c>
      <c r="B15" s="195">
        <v>35.575289575289588</v>
      </c>
      <c r="C15" s="195">
        <v>36.906716417910452</v>
      </c>
      <c r="D15" s="195">
        <v>35.393939393939377</v>
      </c>
      <c r="E15" s="195">
        <v>38.026490066225165</v>
      </c>
      <c r="F15" s="198">
        <v>38.757097791798088</v>
      </c>
      <c r="G15" s="198">
        <v>38.071428571428555</v>
      </c>
      <c r="H15" s="198">
        <v>39.58703071672354</v>
      </c>
    </row>
    <row r="16" spans="1:8" x14ac:dyDescent="0.25">
      <c r="A16" s="190" t="s">
        <v>4</v>
      </c>
      <c r="B16" s="195">
        <v>32.625</v>
      </c>
      <c r="C16" s="195">
        <v>38.260869565217384</v>
      </c>
      <c r="D16" s="195">
        <v>39.88000000000001</v>
      </c>
      <c r="E16" s="195">
        <v>37.124999999999993</v>
      </c>
      <c r="F16" s="198">
        <v>41.500000000000007</v>
      </c>
      <c r="G16" s="198">
        <v>33.333333333333336</v>
      </c>
      <c r="H16" s="198">
        <v>39.916666666666664</v>
      </c>
    </row>
    <row r="17" spans="1:8" x14ac:dyDescent="0.25">
      <c r="A17" s="190" t="s">
        <v>91</v>
      </c>
      <c r="B17" s="195">
        <v>35.526315789473692</v>
      </c>
      <c r="C17" s="195">
        <v>38.200000000000003</v>
      </c>
      <c r="D17" s="195">
        <v>34.681818181818187</v>
      </c>
      <c r="E17" s="195">
        <v>39.272727272727273</v>
      </c>
      <c r="F17" s="198">
        <v>33.800000000000004</v>
      </c>
      <c r="G17" s="198">
        <v>37.888888888888886</v>
      </c>
      <c r="H17" s="198">
        <v>40.6</v>
      </c>
    </row>
    <row r="18" spans="1:8" x14ac:dyDescent="0.25">
      <c r="A18" s="190" t="s">
        <v>5</v>
      </c>
      <c r="B18" s="195">
        <v>34.01666666666668</v>
      </c>
      <c r="C18" s="195">
        <v>36.322834645669289</v>
      </c>
      <c r="D18" s="195">
        <v>35.335820895522382</v>
      </c>
      <c r="E18" s="195">
        <v>34.363128491620117</v>
      </c>
      <c r="F18" s="198">
        <v>34.965277777777757</v>
      </c>
      <c r="G18" s="198">
        <v>36.616279069767444</v>
      </c>
      <c r="H18" s="198">
        <v>36.294520547945211</v>
      </c>
    </row>
    <row r="19" spans="1:8" x14ac:dyDescent="0.25">
      <c r="A19" s="190" t="s">
        <v>6</v>
      </c>
      <c r="B19" s="195">
        <v>34.025000000000006</v>
      </c>
      <c r="C19" s="195">
        <v>36.170731707317074</v>
      </c>
      <c r="D19" s="195">
        <v>31.06</v>
      </c>
      <c r="E19" s="195">
        <v>32.196078431372563</v>
      </c>
      <c r="F19" s="198">
        <v>34.461538461538467</v>
      </c>
      <c r="G19" s="198">
        <v>34.250000000000007</v>
      </c>
      <c r="H19" s="198">
        <v>35.648148148148152</v>
      </c>
    </row>
    <row r="20" spans="1:8" x14ac:dyDescent="0.25">
      <c r="A20" s="190" t="s">
        <v>7</v>
      </c>
      <c r="B20" s="195">
        <v>34.9375</v>
      </c>
      <c r="C20" s="195">
        <v>32.5</v>
      </c>
      <c r="D20" s="195">
        <v>36.033333333333331</v>
      </c>
      <c r="E20" s="195">
        <v>38.36</v>
      </c>
      <c r="F20" s="198">
        <v>37.6875</v>
      </c>
      <c r="G20" s="198">
        <v>39.9375</v>
      </c>
      <c r="H20" s="198">
        <v>37.461538461538467</v>
      </c>
    </row>
    <row r="21" spans="1:8" x14ac:dyDescent="0.25">
      <c r="A21" s="190" t="s">
        <v>8</v>
      </c>
      <c r="B21" s="195">
        <v>31.424242424242422</v>
      </c>
      <c r="C21" s="195">
        <v>31.075471698113212</v>
      </c>
      <c r="D21" s="195">
        <v>29.677966101694921</v>
      </c>
      <c r="E21" s="195">
        <v>32.015384615384619</v>
      </c>
      <c r="F21" s="198">
        <v>34.071428571428577</v>
      </c>
      <c r="G21" s="198">
        <v>32.211538461538467</v>
      </c>
      <c r="H21" s="198">
        <v>36.234567901234577</v>
      </c>
    </row>
    <row r="22" spans="1:8" x14ac:dyDescent="0.25">
      <c r="A22" s="190" t="s">
        <v>9</v>
      </c>
      <c r="B22" s="195">
        <v>30.983050847457626</v>
      </c>
      <c r="C22" s="195">
        <v>33.227722772277218</v>
      </c>
      <c r="D22" s="195">
        <v>33.064171122994672</v>
      </c>
      <c r="E22" s="195">
        <v>32.068965517241388</v>
      </c>
      <c r="F22" s="198">
        <v>32.131578947368425</v>
      </c>
      <c r="G22" s="198">
        <v>33.324675324675333</v>
      </c>
      <c r="H22" s="198">
        <v>32.960784313725469</v>
      </c>
    </row>
    <row r="23" spans="1:8" x14ac:dyDescent="0.25">
      <c r="A23" s="190" t="s">
        <v>10</v>
      </c>
      <c r="B23" s="195">
        <v>34.568627450980387</v>
      </c>
      <c r="C23" s="195">
        <v>32.841463414634148</v>
      </c>
      <c r="D23" s="195">
        <v>34.089108910891106</v>
      </c>
      <c r="E23" s="195">
        <v>34.504950495049499</v>
      </c>
      <c r="F23" s="198">
        <v>32.964705882352938</v>
      </c>
      <c r="G23" s="198">
        <v>34.063829787234042</v>
      </c>
      <c r="H23" s="198">
        <v>40.24096385542169</v>
      </c>
    </row>
    <row r="24" spans="1:8" x14ac:dyDescent="0.25">
      <c r="A24" s="190" t="s">
        <v>11</v>
      </c>
      <c r="B24" s="195">
        <v>33.269784172661879</v>
      </c>
      <c r="C24" s="195">
        <v>34.137834036568151</v>
      </c>
      <c r="D24" s="195">
        <v>34.762481089258642</v>
      </c>
      <c r="E24" s="195">
        <v>34.843993759750383</v>
      </c>
      <c r="F24" s="198">
        <v>34.692551505546781</v>
      </c>
      <c r="G24" s="198">
        <v>36.118421052631589</v>
      </c>
      <c r="H24" s="198">
        <v>37.331406551059708</v>
      </c>
    </row>
    <row r="25" spans="1:8" x14ac:dyDescent="0.25">
      <c r="A25" s="190" t="s">
        <v>15</v>
      </c>
      <c r="B25" s="195">
        <v>33.63333333333334</v>
      </c>
      <c r="C25" s="195">
        <v>37.866666666666667</v>
      </c>
      <c r="D25" s="195">
        <v>30.625000000000004</v>
      </c>
      <c r="E25" s="195">
        <v>36.887096774193537</v>
      </c>
      <c r="F25" s="198">
        <v>34.612244897959187</v>
      </c>
      <c r="G25" s="198">
        <v>33.42</v>
      </c>
      <c r="H25" s="198">
        <v>37.61486486486487</v>
      </c>
    </row>
    <row r="26" spans="1:8" x14ac:dyDescent="0.25">
      <c r="A26" s="190" t="s">
        <v>16</v>
      </c>
      <c r="B26" s="195">
        <v>31.023809523809526</v>
      </c>
      <c r="C26" s="195">
        <v>28.821428571428573</v>
      </c>
      <c r="D26" s="195">
        <v>30.069767441860463</v>
      </c>
      <c r="E26" s="195">
        <v>32.238095238095241</v>
      </c>
      <c r="F26" s="198">
        <v>33.968750000000014</v>
      </c>
      <c r="G26" s="198">
        <v>34.148148148148131</v>
      </c>
      <c r="H26" s="198">
        <v>32.651515151515156</v>
      </c>
    </row>
    <row r="27" spans="1:8" x14ac:dyDescent="0.25">
      <c r="A27" s="190" t="s">
        <v>24</v>
      </c>
      <c r="B27" s="334" t="s">
        <v>110</v>
      </c>
      <c r="C27" s="334" t="s">
        <v>110</v>
      </c>
      <c r="D27" s="334" t="s">
        <v>110</v>
      </c>
      <c r="E27" s="334" t="s">
        <v>110</v>
      </c>
      <c r="F27" s="334" t="s">
        <v>110</v>
      </c>
      <c r="G27" s="334" t="s">
        <v>110</v>
      </c>
      <c r="H27" s="334" t="s">
        <v>110</v>
      </c>
    </row>
    <row r="28" spans="1:8" x14ac:dyDescent="0.25">
      <c r="A28" s="190" t="s">
        <v>25</v>
      </c>
      <c r="B28" s="195">
        <v>35.133333333333333</v>
      </c>
      <c r="C28" s="195">
        <v>33.4</v>
      </c>
      <c r="D28" s="195">
        <v>29.785714285714285</v>
      </c>
      <c r="E28" s="195">
        <v>30.144927536231876</v>
      </c>
      <c r="F28" s="198">
        <v>33.293103448275858</v>
      </c>
      <c r="G28" s="198">
        <v>34.641509433962277</v>
      </c>
      <c r="H28" s="198">
        <v>34.282051282051277</v>
      </c>
    </row>
    <row r="29" spans="1:8" x14ac:dyDescent="0.25">
      <c r="A29" s="190" t="s">
        <v>19</v>
      </c>
      <c r="B29" s="195">
        <v>26</v>
      </c>
      <c r="C29" s="195">
        <v>30.789473684210524</v>
      </c>
      <c r="D29" s="195">
        <v>33.221428571428547</v>
      </c>
      <c r="E29" s="195">
        <v>33.354700854700837</v>
      </c>
      <c r="F29" s="198">
        <v>33.677130044843032</v>
      </c>
      <c r="G29" s="198">
        <v>34.119047619047606</v>
      </c>
      <c r="H29" s="198">
        <v>34.665254237288117</v>
      </c>
    </row>
    <row r="30" spans="1:8" x14ac:dyDescent="0.25">
      <c r="A30" s="190" t="s">
        <v>12</v>
      </c>
      <c r="B30" s="195">
        <v>28.652173913043473</v>
      </c>
      <c r="C30" s="195">
        <v>31.35483870967742</v>
      </c>
      <c r="D30" s="195">
        <v>33.939999999999991</v>
      </c>
      <c r="E30" s="195">
        <v>32.791044776119413</v>
      </c>
      <c r="F30" s="198">
        <v>33.512820512820504</v>
      </c>
      <c r="G30" s="198">
        <v>35</v>
      </c>
      <c r="H30" s="198">
        <v>35.200000000000003</v>
      </c>
    </row>
    <row r="31" spans="1:8" x14ac:dyDescent="0.25">
      <c r="A31" s="190" t="s">
        <v>17</v>
      </c>
      <c r="B31" s="195">
        <v>34.197183098591559</v>
      </c>
      <c r="C31" s="195">
        <v>33.035087719298247</v>
      </c>
      <c r="D31" s="195">
        <v>33.887218045112789</v>
      </c>
      <c r="E31" s="195">
        <v>35.610687022900777</v>
      </c>
      <c r="F31" s="198">
        <v>33.372262773722632</v>
      </c>
      <c r="G31" s="198">
        <v>32.727272727272727</v>
      </c>
      <c r="H31" s="198">
        <v>36.391666666666666</v>
      </c>
    </row>
    <row r="32" spans="1:8" x14ac:dyDescent="0.25">
      <c r="A32" s="190" t="s">
        <v>92</v>
      </c>
      <c r="B32" s="195">
        <v>29.187500000000004</v>
      </c>
      <c r="C32" s="195">
        <v>28.846153846153847</v>
      </c>
      <c r="D32" s="195">
        <v>31.749999999999996</v>
      </c>
      <c r="E32" s="195">
        <v>31.181818181818183</v>
      </c>
      <c r="F32" s="198">
        <v>37.428571428571431</v>
      </c>
      <c r="G32" s="198">
        <v>39.749999999999993</v>
      </c>
      <c r="H32" s="198">
        <v>34.166666666666671</v>
      </c>
    </row>
    <row r="33" spans="1:8" x14ac:dyDescent="0.25">
      <c r="A33" s="191" t="s">
        <v>13</v>
      </c>
      <c r="B33" s="196">
        <v>35.314285714285724</v>
      </c>
      <c r="C33" s="196">
        <v>36.962962962962962</v>
      </c>
      <c r="D33" s="196">
        <v>34.916666666666664</v>
      </c>
      <c r="E33" s="196">
        <v>36.923076923076934</v>
      </c>
      <c r="F33" s="199">
        <v>36.692307692307686</v>
      </c>
      <c r="G33" s="199">
        <v>34.277777777777779</v>
      </c>
      <c r="H33" s="199">
        <v>35.857142857142854</v>
      </c>
    </row>
    <row r="34" spans="1:8" x14ac:dyDescent="0.25">
      <c r="A34" s="238" t="s">
        <v>183</v>
      </c>
      <c r="B34" s="195"/>
      <c r="C34" s="195"/>
      <c r="D34" s="195"/>
      <c r="E34" s="195"/>
      <c r="F34" s="198"/>
      <c r="G34" s="198"/>
    </row>
    <row r="35" spans="1:8" x14ac:dyDescent="0.25">
      <c r="A35" s="11"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24"/>
  <sheetViews>
    <sheetView showGridLines="0" view="pageLayout" zoomScaleNormal="100" workbookViewId="0">
      <selection activeCell="L5" sqref="L5"/>
    </sheetView>
  </sheetViews>
  <sheetFormatPr defaultRowHeight="15" x14ac:dyDescent="0.25"/>
  <cols>
    <col min="1" max="1" width="11.85546875" customWidth="1"/>
    <col min="2" max="2" width="8.28515625" customWidth="1"/>
    <col min="3" max="3" width="7.5703125" customWidth="1"/>
    <col min="4" max="5" width="8" customWidth="1"/>
    <col min="6" max="6" width="7.5703125" customWidth="1"/>
    <col min="7" max="7" width="7.42578125" customWidth="1"/>
    <col min="8" max="8" width="8.42578125" customWidth="1"/>
    <col min="9" max="9" width="8.7109375" customWidth="1"/>
    <col min="10" max="10" width="8.28515625" customWidth="1"/>
    <col min="11" max="11" width="8.85546875" customWidth="1"/>
    <col min="12" max="12" width="8.42578125" customWidth="1"/>
    <col min="13" max="13" width="8.28515625" customWidth="1"/>
    <col min="14" max="14" width="7.85546875" customWidth="1"/>
    <col min="15" max="15" width="7.5703125" customWidth="1"/>
  </cols>
  <sheetData>
    <row r="5" spans="1:15" x14ac:dyDescent="0.25">
      <c r="A5" s="7" t="s">
        <v>251</v>
      </c>
    </row>
    <row r="6" spans="1:15" ht="15.75" thickBot="1" x14ac:dyDescent="0.3"/>
    <row r="7" spans="1:15" x14ac:dyDescent="0.25">
      <c r="A7" s="368" t="s">
        <v>178</v>
      </c>
      <c r="B7" s="367" t="s">
        <v>111</v>
      </c>
      <c r="C7" s="367"/>
      <c r="D7" s="367"/>
      <c r="E7" s="367"/>
      <c r="F7" s="367"/>
      <c r="G7" s="367"/>
      <c r="H7" s="367"/>
      <c r="I7" s="367"/>
      <c r="J7" s="367"/>
      <c r="K7" s="367"/>
      <c r="L7" s="367"/>
      <c r="M7" s="367"/>
      <c r="N7" s="367"/>
      <c r="O7" s="367"/>
    </row>
    <row r="8" spans="1:15" x14ac:dyDescent="0.25">
      <c r="A8" s="369"/>
      <c r="B8" s="150" t="s">
        <v>96</v>
      </c>
      <c r="C8" s="150" t="s">
        <v>77</v>
      </c>
      <c r="D8" s="150" t="s">
        <v>31</v>
      </c>
      <c r="E8" s="150" t="s">
        <v>32</v>
      </c>
      <c r="F8" s="150" t="s">
        <v>33</v>
      </c>
      <c r="G8" s="150" t="s">
        <v>34</v>
      </c>
      <c r="H8" s="150" t="s">
        <v>35</v>
      </c>
      <c r="I8" s="150" t="s">
        <v>36</v>
      </c>
      <c r="J8" s="150" t="s">
        <v>37</v>
      </c>
      <c r="K8" s="150" t="s">
        <v>38</v>
      </c>
      <c r="L8" s="150" t="s">
        <v>39</v>
      </c>
      <c r="M8" s="148" t="s">
        <v>40</v>
      </c>
      <c r="N8" s="148" t="s">
        <v>41</v>
      </c>
      <c r="O8" s="148" t="s">
        <v>78</v>
      </c>
    </row>
    <row r="9" spans="1:15" x14ac:dyDescent="0.25">
      <c r="A9" s="55"/>
      <c r="B9" s="22"/>
      <c r="C9" s="22"/>
      <c r="D9" s="22"/>
      <c r="E9" s="22"/>
      <c r="F9" s="22"/>
      <c r="G9" s="22"/>
      <c r="H9" s="22"/>
      <c r="I9" s="22"/>
      <c r="J9" s="22"/>
      <c r="K9" s="22"/>
      <c r="L9" s="22"/>
      <c r="M9" s="22"/>
      <c r="N9" s="22"/>
      <c r="O9" s="22"/>
    </row>
    <row r="10" spans="1:15" x14ac:dyDescent="0.25">
      <c r="A10" s="131" t="s">
        <v>96</v>
      </c>
      <c r="B10" s="160">
        <v>2263</v>
      </c>
      <c r="C10" s="160">
        <v>32</v>
      </c>
      <c r="D10" s="160">
        <v>229</v>
      </c>
      <c r="E10" s="160">
        <v>369</v>
      </c>
      <c r="F10" s="160">
        <v>457</v>
      </c>
      <c r="G10" s="160">
        <v>379</v>
      </c>
      <c r="H10" s="160">
        <v>295</v>
      </c>
      <c r="I10" s="160">
        <v>190</v>
      </c>
      <c r="J10" s="160">
        <v>139</v>
      </c>
      <c r="K10" s="160">
        <v>91</v>
      </c>
      <c r="L10" s="160">
        <v>53</v>
      </c>
      <c r="M10" s="160">
        <v>20</v>
      </c>
      <c r="N10" s="160">
        <v>6</v>
      </c>
      <c r="O10" s="160">
        <v>3</v>
      </c>
    </row>
    <row r="11" spans="1:15" x14ac:dyDescent="0.25">
      <c r="A11" s="205" t="s">
        <v>77</v>
      </c>
      <c r="B11" s="157">
        <v>7</v>
      </c>
      <c r="C11" s="157">
        <v>2</v>
      </c>
      <c r="D11" s="157">
        <v>2</v>
      </c>
      <c r="E11" s="157">
        <v>0</v>
      </c>
      <c r="F11" s="157">
        <v>0</v>
      </c>
      <c r="G11" s="157">
        <v>3</v>
      </c>
      <c r="H11" s="157">
        <v>0</v>
      </c>
      <c r="I11" s="157">
        <v>0</v>
      </c>
      <c r="J11" s="157">
        <v>0</v>
      </c>
      <c r="K11" s="157">
        <v>0</v>
      </c>
      <c r="L11" s="157">
        <v>0</v>
      </c>
      <c r="M11" s="157">
        <v>0</v>
      </c>
      <c r="N11" s="157">
        <v>0</v>
      </c>
      <c r="O11" s="157">
        <v>0</v>
      </c>
    </row>
    <row r="12" spans="1:15" x14ac:dyDescent="0.25">
      <c r="A12" s="205" t="s">
        <v>31</v>
      </c>
      <c r="B12" s="157">
        <v>92</v>
      </c>
      <c r="C12" s="157">
        <v>15</v>
      </c>
      <c r="D12" s="157">
        <v>39</v>
      </c>
      <c r="E12" s="157">
        <v>18</v>
      </c>
      <c r="F12" s="157">
        <v>13</v>
      </c>
      <c r="G12" s="157">
        <v>6</v>
      </c>
      <c r="H12" s="157">
        <v>1</v>
      </c>
      <c r="I12" s="157">
        <v>0</v>
      </c>
      <c r="J12" s="157">
        <v>0</v>
      </c>
      <c r="K12" s="157">
        <v>0</v>
      </c>
      <c r="L12" s="157">
        <v>0</v>
      </c>
      <c r="M12" s="157">
        <v>0</v>
      </c>
      <c r="N12" s="157">
        <v>0</v>
      </c>
      <c r="O12" s="157">
        <v>0</v>
      </c>
    </row>
    <row r="13" spans="1:15" x14ac:dyDescent="0.25">
      <c r="A13" s="205" t="s">
        <v>32</v>
      </c>
      <c r="B13" s="157">
        <v>303</v>
      </c>
      <c r="C13" s="157">
        <v>8</v>
      </c>
      <c r="D13" s="157">
        <v>87</v>
      </c>
      <c r="E13" s="157">
        <v>103</v>
      </c>
      <c r="F13" s="157">
        <v>57</v>
      </c>
      <c r="G13" s="157">
        <v>20</v>
      </c>
      <c r="H13" s="157">
        <v>14</v>
      </c>
      <c r="I13" s="157">
        <v>9</v>
      </c>
      <c r="J13" s="157">
        <v>2</v>
      </c>
      <c r="K13" s="157">
        <v>3</v>
      </c>
      <c r="L13" s="157">
        <v>0</v>
      </c>
      <c r="M13" s="157">
        <v>0</v>
      </c>
      <c r="N13" s="157">
        <v>0</v>
      </c>
      <c r="O13" s="157">
        <v>0</v>
      </c>
    </row>
    <row r="14" spans="1:15" x14ac:dyDescent="0.25">
      <c r="A14" s="205" t="s">
        <v>33</v>
      </c>
      <c r="B14" s="157">
        <v>434</v>
      </c>
      <c r="C14" s="157">
        <v>1</v>
      </c>
      <c r="D14" s="157">
        <v>60</v>
      </c>
      <c r="E14" s="157">
        <v>127</v>
      </c>
      <c r="F14" s="157">
        <v>128</v>
      </c>
      <c r="G14" s="157">
        <v>61</v>
      </c>
      <c r="H14" s="157">
        <v>29</v>
      </c>
      <c r="I14" s="157">
        <v>18</v>
      </c>
      <c r="J14" s="157">
        <v>10</v>
      </c>
      <c r="K14" s="157">
        <v>0</v>
      </c>
      <c r="L14" s="157">
        <v>0</v>
      </c>
      <c r="M14" s="157">
        <v>0</v>
      </c>
      <c r="N14" s="157">
        <v>0</v>
      </c>
      <c r="O14" s="157">
        <v>0</v>
      </c>
    </row>
    <row r="15" spans="1:15" x14ac:dyDescent="0.25">
      <c r="A15" s="205" t="s">
        <v>34</v>
      </c>
      <c r="B15" s="157">
        <v>375</v>
      </c>
      <c r="C15" s="157">
        <v>3</v>
      </c>
      <c r="D15" s="157">
        <v>17</v>
      </c>
      <c r="E15" s="157">
        <v>73</v>
      </c>
      <c r="F15" s="157">
        <v>121</v>
      </c>
      <c r="G15" s="157">
        <v>98</v>
      </c>
      <c r="H15" s="157">
        <v>43</v>
      </c>
      <c r="I15" s="157">
        <v>10</v>
      </c>
      <c r="J15" s="157">
        <v>6</v>
      </c>
      <c r="K15" s="157">
        <v>1</v>
      </c>
      <c r="L15" s="157">
        <v>2</v>
      </c>
      <c r="M15" s="157">
        <v>1</v>
      </c>
      <c r="N15" s="157">
        <v>0</v>
      </c>
      <c r="O15" s="157">
        <v>0</v>
      </c>
    </row>
    <row r="16" spans="1:15" x14ac:dyDescent="0.25">
      <c r="A16" s="205" t="s">
        <v>35</v>
      </c>
      <c r="B16" s="157">
        <v>327</v>
      </c>
      <c r="C16" s="157">
        <v>2</v>
      </c>
      <c r="D16" s="157">
        <v>15</v>
      </c>
      <c r="E16" s="157">
        <v>21</v>
      </c>
      <c r="F16" s="157">
        <v>73</v>
      </c>
      <c r="G16" s="157">
        <v>88</v>
      </c>
      <c r="H16" s="157">
        <v>81</v>
      </c>
      <c r="I16" s="157">
        <v>26</v>
      </c>
      <c r="J16" s="157">
        <v>14</v>
      </c>
      <c r="K16" s="157">
        <v>2</v>
      </c>
      <c r="L16" s="157">
        <v>3</v>
      </c>
      <c r="M16" s="157">
        <v>2</v>
      </c>
      <c r="N16" s="157">
        <v>0</v>
      </c>
      <c r="O16" s="157">
        <v>0</v>
      </c>
    </row>
    <row r="17" spans="1:15" x14ac:dyDescent="0.25">
      <c r="A17" s="205" t="s">
        <v>36</v>
      </c>
      <c r="B17" s="157">
        <v>204</v>
      </c>
      <c r="C17" s="157">
        <v>1</v>
      </c>
      <c r="D17" s="157">
        <v>3</v>
      </c>
      <c r="E17" s="157">
        <v>12</v>
      </c>
      <c r="F17" s="157">
        <v>26</v>
      </c>
      <c r="G17" s="157">
        <v>47</v>
      </c>
      <c r="H17" s="157">
        <v>65</v>
      </c>
      <c r="I17" s="157">
        <v>36</v>
      </c>
      <c r="J17" s="157">
        <v>9</v>
      </c>
      <c r="K17" s="157">
        <v>3</v>
      </c>
      <c r="L17" s="157">
        <v>2</v>
      </c>
      <c r="M17" s="157">
        <v>0</v>
      </c>
      <c r="N17" s="157">
        <v>0</v>
      </c>
      <c r="O17" s="157">
        <v>0</v>
      </c>
    </row>
    <row r="18" spans="1:15" x14ac:dyDescent="0.25">
      <c r="A18" s="205" t="s">
        <v>37</v>
      </c>
      <c r="B18" s="157">
        <v>192</v>
      </c>
      <c r="C18" s="157">
        <v>0</v>
      </c>
      <c r="D18" s="157">
        <v>2</v>
      </c>
      <c r="E18" s="157">
        <v>6</v>
      </c>
      <c r="F18" s="157">
        <v>21</v>
      </c>
      <c r="G18" s="157">
        <v>27</v>
      </c>
      <c r="H18" s="157">
        <v>39</v>
      </c>
      <c r="I18" s="157">
        <v>47</v>
      </c>
      <c r="J18" s="157">
        <v>33</v>
      </c>
      <c r="K18" s="157">
        <v>14</v>
      </c>
      <c r="L18" s="157">
        <v>2</v>
      </c>
      <c r="M18" s="157">
        <v>1</v>
      </c>
      <c r="N18" s="157">
        <v>0</v>
      </c>
      <c r="O18" s="157">
        <v>0</v>
      </c>
    </row>
    <row r="19" spans="1:15" x14ac:dyDescent="0.25">
      <c r="A19" s="205" t="s">
        <v>38</v>
      </c>
      <c r="B19" s="157">
        <v>137</v>
      </c>
      <c r="C19" s="157">
        <v>0</v>
      </c>
      <c r="D19" s="157">
        <v>2</v>
      </c>
      <c r="E19" s="157">
        <v>4</v>
      </c>
      <c r="F19" s="157">
        <v>12</v>
      </c>
      <c r="G19" s="157">
        <v>15</v>
      </c>
      <c r="H19" s="157">
        <v>10</v>
      </c>
      <c r="I19" s="157">
        <v>19</v>
      </c>
      <c r="J19" s="157">
        <v>41</v>
      </c>
      <c r="K19" s="157">
        <v>25</v>
      </c>
      <c r="L19" s="157">
        <v>6</v>
      </c>
      <c r="M19" s="157">
        <v>2</v>
      </c>
      <c r="N19" s="157">
        <v>1</v>
      </c>
      <c r="O19" s="157">
        <v>0</v>
      </c>
    </row>
    <row r="20" spans="1:15" x14ac:dyDescent="0.25">
      <c r="A20" s="205" t="s">
        <v>39</v>
      </c>
      <c r="B20" s="157">
        <v>89</v>
      </c>
      <c r="C20" s="157">
        <v>0</v>
      </c>
      <c r="D20" s="157">
        <v>0</v>
      </c>
      <c r="E20" s="157">
        <v>3</v>
      </c>
      <c r="F20" s="157">
        <v>1</v>
      </c>
      <c r="G20" s="157">
        <v>6</v>
      </c>
      <c r="H20" s="157">
        <v>9</v>
      </c>
      <c r="I20" s="157">
        <v>12</v>
      </c>
      <c r="J20" s="157">
        <v>13</v>
      </c>
      <c r="K20" s="157">
        <v>22</v>
      </c>
      <c r="L20" s="157">
        <v>18</v>
      </c>
      <c r="M20" s="157">
        <v>4</v>
      </c>
      <c r="N20" s="157">
        <v>1</v>
      </c>
      <c r="O20" s="157">
        <v>0</v>
      </c>
    </row>
    <row r="21" spans="1:15" x14ac:dyDescent="0.25">
      <c r="A21" s="205" t="s">
        <v>40</v>
      </c>
      <c r="B21" s="157">
        <v>65</v>
      </c>
      <c r="C21" s="157">
        <v>0</v>
      </c>
      <c r="D21" s="157">
        <v>2</v>
      </c>
      <c r="E21" s="157">
        <v>2</v>
      </c>
      <c r="F21" s="157">
        <v>5</v>
      </c>
      <c r="G21" s="157">
        <v>7</v>
      </c>
      <c r="H21" s="157">
        <v>3</v>
      </c>
      <c r="I21" s="157">
        <v>9</v>
      </c>
      <c r="J21" s="157">
        <v>5</v>
      </c>
      <c r="K21" s="157">
        <v>16</v>
      </c>
      <c r="L21" s="157">
        <v>14</v>
      </c>
      <c r="M21" s="157">
        <v>2</v>
      </c>
      <c r="N21" s="157">
        <v>0</v>
      </c>
      <c r="O21" s="157">
        <v>0</v>
      </c>
    </row>
    <row r="22" spans="1:15" x14ac:dyDescent="0.25">
      <c r="A22" s="205" t="s">
        <v>41</v>
      </c>
      <c r="B22" s="157">
        <v>19</v>
      </c>
      <c r="C22" s="157">
        <v>0</v>
      </c>
      <c r="D22" s="157">
        <v>0</v>
      </c>
      <c r="E22" s="157">
        <v>0</v>
      </c>
      <c r="F22" s="157">
        <v>0</v>
      </c>
      <c r="G22" s="157">
        <v>1</v>
      </c>
      <c r="H22" s="157">
        <v>0</v>
      </c>
      <c r="I22" s="157">
        <v>2</v>
      </c>
      <c r="J22" s="157">
        <v>5</v>
      </c>
      <c r="K22" s="157">
        <v>2</v>
      </c>
      <c r="L22" s="157">
        <v>3</v>
      </c>
      <c r="M22" s="157">
        <v>3</v>
      </c>
      <c r="N22" s="157">
        <v>3</v>
      </c>
      <c r="O22" s="157">
        <v>0</v>
      </c>
    </row>
    <row r="23" spans="1:15" x14ac:dyDescent="0.25">
      <c r="A23" s="206" t="s">
        <v>78</v>
      </c>
      <c r="B23" s="159">
        <v>19</v>
      </c>
      <c r="C23" s="159">
        <v>0</v>
      </c>
      <c r="D23" s="159">
        <v>0</v>
      </c>
      <c r="E23" s="159">
        <v>0</v>
      </c>
      <c r="F23" s="159">
        <v>0</v>
      </c>
      <c r="G23" s="159">
        <v>0</v>
      </c>
      <c r="H23" s="159">
        <v>1</v>
      </c>
      <c r="I23" s="159">
        <v>2</v>
      </c>
      <c r="J23" s="159">
        <v>1</v>
      </c>
      <c r="K23" s="159">
        <v>3</v>
      </c>
      <c r="L23" s="159">
        <v>3</v>
      </c>
      <c r="M23" s="159">
        <v>5</v>
      </c>
      <c r="N23" s="159">
        <v>1</v>
      </c>
      <c r="O23" s="159">
        <v>3</v>
      </c>
    </row>
    <row r="24" spans="1:15" x14ac:dyDescent="0.25">
      <c r="A24" s="11" t="s">
        <v>252</v>
      </c>
    </row>
  </sheetData>
  <mergeCells count="2">
    <mergeCell ref="B7:O7"/>
    <mergeCell ref="A7:A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23"/>
  <sheetViews>
    <sheetView showGridLines="0" view="pageLayout" zoomScaleNormal="100" workbookViewId="0">
      <selection activeCell="H18" sqref="H18"/>
    </sheetView>
  </sheetViews>
  <sheetFormatPr defaultRowHeight="15" x14ac:dyDescent="0.25"/>
  <cols>
    <col min="1" max="1" width="22.5703125" customWidth="1"/>
  </cols>
  <sheetData>
    <row r="5" spans="1:8" x14ac:dyDescent="0.25">
      <c r="A5" s="7" t="s">
        <v>253</v>
      </c>
    </row>
    <row r="6" spans="1:8" ht="15.75" thickBot="1" x14ac:dyDescent="0.3"/>
    <row r="7" spans="1:8" ht="24.75" customHeight="1" thickBot="1" x14ac:dyDescent="0.3">
      <c r="A7" s="165"/>
      <c r="B7" s="166">
        <v>2015</v>
      </c>
      <c r="C7" s="166">
        <v>2016</v>
      </c>
      <c r="D7" s="166">
        <v>2017</v>
      </c>
      <c r="E7" s="166">
        <v>2018</v>
      </c>
      <c r="F7" s="166">
        <v>2019</v>
      </c>
      <c r="G7" s="166">
        <v>2020</v>
      </c>
      <c r="H7" s="166">
        <v>2021</v>
      </c>
    </row>
    <row r="8" spans="1:8" ht="6.75" customHeight="1" x14ac:dyDescent="0.25">
      <c r="A8" s="19"/>
      <c r="B8" s="20"/>
      <c r="C8" s="20"/>
      <c r="D8" s="20"/>
      <c r="E8" s="20"/>
    </row>
    <row r="9" spans="1:8" x14ac:dyDescent="0.25">
      <c r="A9" s="208" t="s">
        <v>79</v>
      </c>
      <c r="B9" s="209">
        <v>1554</v>
      </c>
      <c r="C9" s="209">
        <v>1841</v>
      </c>
      <c r="D9" s="209">
        <v>2187</v>
      </c>
      <c r="E9" s="209">
        <v>2343</v>
      </c>
      <c r="F9" s="210">
        <v>2244</v>
      </c>
      <c r="G9" s="210">
        <v>1514</v>
      </c>
      <c r="H9" s="210">
        <v>2263</v>
      </c>
    </row>
    <row r="10" spans="1:8" ht="9" customHeight="1" x14ac:dyDescent="0.25">
      <c r="A10" s="205"/>
      <c r="B10" s="157"/>
      <c r="C10" s="157"/>
      <c r="D10" s="157"/>
      <c r="E10" s="157"/>
      <c r="F10" s="184"/>
      <c r="G10" s="184"/>
      <c r="H10" s="184"/>
    </row>
    <row r="11" spans="1:8" x14ac:dyDescent="0.25">
      <c r="A11" s="162" t="s">
        <v>46</v>
      </c>
      <c r="B11" s="157">
        <v>119</v>
      </c>
      <c r="C11" s="157">
        <v>116</v>
      </c>
      <c r="D11" s="157">
        <v>153</v>
      </c>
      <c r="E11" s="157">
        <v>194</v>
      </c>
      <c r="F11" s="157">
        <v>183</v>
      </c>
      <c r="G11" s="157">
        <v>184</v>
      </c>
      <c r="H11" s="157">
        <v>189</v>
      </c>
    </row>
    <row r="12" spans="1:8" x14ac:dyDescent="0.25">
      <c r="A12" s="162" t="s">
        <v>47</v>
      </c>
      <c r="B12" s="157">
        <v>109</v>
      </c>
      <c r="C12" s="157">
        <v>103</v>
      </c>
      <c r="D12" s="157">
        <v>145</v>
      </c>
      <c r="E12" s="157">
        <v>153</v>
      </c>
      <c r="F12" s="157">
        <v>150</v>
      </c>
      <c r="G12" s="157">
        <v>159</v>
      </c>
      <c r="H12" s="157">
        <v>130</v>
      </c>
    </row>
    <row r="13" spans="1:8" x14ac:dyDescent="0.25">
      <c r="A13" s="162" t="s">
        <v>56</v>
      </c>
      <c r="B13" s="157">
        <v>116</v>
      </c>
      <c r="C13" s="157">
        <v>144</v>
      </c>
      <c r="D13" s="157">
        <v>147</v>
      </c>
      <c r="E13" s="157">
        <v>159</v>
      </c>
      <c r="F13" s="157">
        <v>155</v>
      </c>
      <c r="G13" s="157">
        <v>149</v>
      </c>
      <c r="H13" s="157">
        <v>161</v>
      </c>
    </row>
    <row r="14" spans="1:8" x14ac:dyDescent="0.25">
      <c r="A14" s="162" t="s">
        <v>48</v>
      </c>
      <c r="B14" s="157">
        <v>102</v>
      </c>
      <c r="C14" s="157">
        <v>145</v>
      </c>
      <c r="D14" s="157">
        <v>136</v>
      </c>
      <c r="E14" s="157">
        <v>168</v>
      </c>
      <c r="F14" s="157">
        <v>147</v>
      </c>
      <c r="G14" s="157">
        <v>1</v>
      </c>
      <c r="H14" s="157">
        <v>146</v>
      </c>
    </row>
    <row r="15" spans="1:8" x14ac:dyDescent="0.25">
      <c r="A15" s="162" t="s">
        <v>7</v>
      </c>
      <c r="B15" s="157">
        <v>96</v>
      </c>
      <c r="C15" s="157">
        <v>134</v>
      </c>
      <c r="D15" s="157">
        <v>168</v>
      </c>
      <c r="E15" s="157">
        <v>184</v>
      </c>
      <c r="F15" s="157">
        <v>143</v>
      </c>
      <c r="G15" s="157">
        <v>59</v>
      </c>
      <c r="H15" s="157">
        <v>143</v>
      </c>
    </row>
    <row r="16" spans="1:8" x14ac:dyDescent="0.25">
      <c r="A16" s="162" t="s">
        <v>49</v>
      </c>
      <c r="B16" s="157">
        <v>111</v>
      </c>
      <c r="C16" s="157">
        <v>148</v>
      </c>
      <c r="D16" s="157">
        <v>155</v>
      </c>
      <c r="E16" s="157">
        <v>219</v>
      </c>
      <c r="F16" s="157">
        <v>149</v>
      </c>
      <c r="G16" s="157">
        <v>100</v>
      </c>
      <c r="H16" s="157">
        <v>170</v>
      </c>
    </row>
    <row r="17" spans="1:8" x14ac:dyDescent="0.25">
      <c r="A17" s="162" t="s">
        <v>50</v>
      </c>
      <c r="B17" s="157">
        <v>211</v>
      </c>
      <c r="C17" s="157">
        <v>234</v>
      </c>
      <c r="D17" s="157">
        <v>254</v>
      </c>
      <c r="E17" s="157">
        <v>265</v>
      </c>
      <c r="F17" s="157">
        <v>284</v>
      </c>
      <c r="G17" s="157">
        <v>131</v>
      </c>
      <c r="H17" s="157">
        <v>305</v>
      </c>
    </row>
    <row r="18" spans="1:8" x14ac:dyDescent="0.25">
      <c r="A18" s="162" t="s">
        <v>51</v>
      </c>
      <c r="B18" s="157">
        <v>138</v>
      </c>
      <c r="C18" s="157">
        <v>153</v>
      </c>
      <c r="D18" s="157">
        <v>233</v>
      </c>
      <c r="E18" s="157">
        <v>201</v>
      </c>
      <c r="F18" s="157">
        <v>216</v>
      </c>
      <c r="G18" s="157">
        <v>84</v>
      </c>
      <c r="H18" s="157">
        <v>245</v>
      </c>
    </row>
    <row r="19" spans="1:8" x14ac:dyDescent="0.25">
      <c r="A19" s="162" t="s">
        <v>52</v>
      </c>
      <c r="B19" s="157">
        <v>125</v>
      </c>
      <c r="C19" s="157">
        <v>179</v>
      </c>
      <c r="D19" s="157">
        <v>178</v>
      </c>
      <c r="E19" s="157">
        <v>194</v>
      </c>
      <c r="F19" s="157">
        <v>185</v>
      </c>
      <c r="G19" s="157">
        <v>124</v>
      </c>
      <c r="H19" s="157">
        <v>191</v>
      </c>
    </row>
    <row r="20" spans="1:8" x14ac:dyDescent="0.25">
      <c r="A20" s="162" t="s">
        <v>53</v>
      </c>
      <c r="B20" s="157">
        <v>118</v>
      </c>
      <c r="C20" s="157">
        <v>109</v>
      </c>
      <c r="D20" s="157">
        <v>159</v>
      </c>
      <c r="E20" s="157">
        <v>159</v>
      </c>
      <c r="F20" s="157">
        <v>165</v>
      </c>
      <c r="G20" s="157">
        <v>135</v>
      </c>
      <c r="H20" s="157">
        <v>155</v>
      </c>
    </row>
    <row r="21" spans="1:8" x14ac:dyDescent="0.25">
      <c r="A21" s="162" t="s">
        <v>54</v>
      </c>
      <c r="B21" s="157">
        <v>104</v>
      </c>
      <c r="C21" s="157">
        <v>138</v>
      </c>
      <c r="D21" s="157">
        <v>171</v>
      </c>
      <c r="E21" s="157">
        <v>169</v>
      </c>
      <c r="F21" s="157">
        <v>148</v>
      </c>
      <c r="G21" s="157">
        <v>145</v>
      </c>
      <c r="H21" s="157">
        <v>148</v>
      </c>
    </row>
    <row r="22" spans="1:8" x14ac:dyDescent="0.25">
      <c r="A22" s="164" t="s">
        <v>55</v>
      </c>
      <c r="B22" s="159">
        <v>205</v>
      </c>
      <c r="C22" s="159">
        <v>238</v>
      </c>
      <c r="D22" s="159">
        <v>288</v>
      </c>
      <c r="E22" s="159">
        <v>278</v>
      </c>
      <c r="F22" s="159">
        <v>319</v>
      </c>
      <c r="G22" s="159">
        <v>243</v>
      </c>
      <c r="H22" s="159">
        <v>280</v>
      </c>
    </row>
    <row r="23" spans="1:8" x14ac:dyDescent="0.25">
      <c r="A23" s="11"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33"/>
  <sheetViews>
    <sheetView showGridLines="0" view="pageLayout" zoomScaleNormal="100" workbookViewId="0">
      <selection activeCell="J14" sqref="J14"/>
    </sheetView>
  </sheetViews>
  <sheetFormatPr defaultRowHeight="15" x14ac:dyDescent="0.25"/>
  <cols>
    <col min="1" max="1" width="28.85546875" customWidth="1"/>
  </cols>
  <sheetData>
    <row r="4" spans="1:8" x14ac:dyDescent="0.25">
      <c r="A4" s="7" t="s">
        <v>254</v>
      </c>
    </row>
    <row r="5" spans="1:8" ht="15.75" thickBot="1" x14ac:dyDescent="0.3"/>
    <row r="6" spans="1:8" ht="19.5" customHeight="1" thickBot="1" x14ac:dyDescent="0.3">
      <c r="A6" s="165"/>
      <c r="B6" s="166">
        <v>2015</v>
      </c>
      <c r="C6" s="166">
        <v>2016</v>
      </c>
      <c r="D6" s="166">
        <v>2017</v>
      </c>
      <c r="E6" s="166">
        <v>2018</v>
      </c>
      <c r="F6" s="166">
        <v>2019</v>
      </c>
      <c r="G6" s="166">
        <v>2020</v>
      </c>
      <c r="H6" s="166">
        <v>2021</v>
      </c>
    </row>
    <row r="7" spans="1:8" ht="9" customHeight="1" x14ac:dyDescent="0.25">
      <c r="A7" s="370"/>
      <c r="B7" s="370"/>
      <c r="C7" s="370"/>
      <c r="D7" s="370"/>
      <c r="E7" s="370"/>
    </row>
    <row r="8" spans="1:8" x14ac:dyDescent="0.25">
      <c r="A8" s="211" t="s">
        <v>79</v>
      </c>
      <c r="B8" s="212">
        <v>1332</v>
      </c>
      <c r="C8" s="212">
        <v>1598</v>
      </c>
      <c r="D8" s="212">
        <v>1885</v>
      </c>
      <c r="E8" s="212">
        <v>2021</v>
      </c>
      <c r="F8" s="212">
        <v>1887</v>
      </c>
      <c r="G8" s="212">
        <v>1300</v>
      </c>
      <c r="H8" s="212">
        <v>1916</v>
      </c>
    </row>
    <row r="9" spans="1:8" ht="7.5" customHeight="1" x14ac:dyDescent="0.25">
      <c r="A9" s="213"/>
      <c r="B9" s="214"/>
      <c r="C9" s="214"/>
      <c r="D9" s="214"/>
      <c r="E9" s="214"/>
      <c r="F9" s="183"/>
    </row>
    <row r="10" spans="1:8" x14ac:dyDescent="0.25">
      <c r="A10" s="211" t="s">
        <v>90</v>
      </c>
      <c r="B10" s="212"/>
      <c r="C10" s="212"/>
      <c r="D10" s="212"/>
      <c r="E10" s="212"/>
      <c r="F10" s="211"/>
      <c r="G10" s="212"/>
      <c r="H10" s="212"/>
    </row>
    <row r="11" spans="1:8" x14ac:dyDescent="0.25">
      <c r="A11" s="215" t="s">
        <v>2</v>
      </c>
      <c r="B11" s="197">
        <v>38</v>
      </c>
      <c r="C11" s="197">
        <v>34</v>
      </c>
      <c r="D11" s="197">
        <v>41</v>
      </c>
      <c r="E11" s="197">
        <v>40</v>
      </c>
      <c r="F11" s="184">
        <v>28</v>
      </c>
      <c r="G11" s="184">
        <v>44</v>
      </c>
      <c r="H11" s="184">
        <v>49</v>
      </c>
    </row>
    <row r="12" spans="1:8" x14ac:dyDescent="0.25">
      <c r="A12" s="215" t="s">
        <v>20</v>
      </c>
      <c r="B12" s="197">
        <v>11</v>
      </c>
      <c r="C12" s="197">
        <v>8</v>
      </c>
      <c r="D12" s="197">
        <v>9</v>
      </c>
      <c r="E12" s="197">
        <v>12</v>
      </c>
      <c r="F12" s="184">
        <v>12</v>
      </c>
      <c r="G12" s="184">
        <v>16</v>
      </c>
      <c r="H12" s="184">
        <v>9</v>
      </c>
    </row>
    <row r="13" spans="1:8" x14ac:dyDescent="0.25">
      <c r="A13" s="215" t="s">
        <v>3</v>
      </c>
      <c r="B13" s="197">
        <v>28</v>
      </c>
      <c r="C13" s="197">
        <v>47</v>
      </c>
      <c r="D13" s="197">
        <v>55</v>
      </c>
      <c r="E13" s="197">
        <v>46</v>
      </c>
      <c r="F13" s="184">
        <v>42</v>
      </c>
      <c r="G13" s="184">
        <v>38</v>
      </c>
      <c r="H13" s="184">
        <v>41</v>
      </c>
    </row>
    <row r="14" spans="1:8" x14ac:dyDescent="0.25">
      <c r="A14" s="215" t="s">
        <v>14</v>
      </c>
      <c r="B14" s="197">
        <v>213</v>
      </c>
      <c r="C14" s="197">
        <v>220</v>
      </c>
      <c r="D14" s="197">
        <v>240</v>
      </c>
      <c r="E14" s="197">
        <v>239</v>
      </c>
      <c r="F14" s="184">
        <v>241</v>
      </c>
      <c r="G14" s="184">
        <v>169</v>
      </c>
      <c r="H14" s="184">
        <v>239</v>
      </c>
    </row>
    <row r="15" spans="1:8" x14ac:dyDescent="0.25">
      <c r="A15" s="215" t="s">
        <v>4</v>
      </c>
      <c r="B15" s="197">
        <v>15</v>
      </c>
      <c r="C15" s="197">
        <v>21</v>
      </c>
      <c r="D15" s="197">
        <v>18</v>
      </c>
      <c r="E15" s="197">
        <v>21</v>
      </c>
      <c r="F15" s="184">
        <v>20</v>
      </c>
      <c r="G15" s="184">
        <v>1</v>
      </c>
      <c r="H15" s="184">
        <v>19</v>
      </c>
    </row>
    <row r="16" spans="1:8" x14ac:dyDescent="0.25">
      <c r="A16" s="215" t="s">
        <v>91</v>
      </c>
      <c r="B16" s="197">
        <v>17</v>
      </c>
      <c r="C16" s="197">
        <v>15</v>
      </c>
      <c r="D16" s="197">
        <v>18</v>
      </c>
      <c r="E16" s="197">
        <v>18</v>
      </c>
      <c r="F16" s="184">
        <v>23</v>
      </c>
      <c r="G16" s="184">
        <v>8</v>
      </c>
      <c r="H16" s="184">
        <v>22</v>
      </c>
    </row>
    <row r="17" spans="1:8" x14ac:dyDescent="0.25">
      <c r="A17" s="215" t="s">
        <v>5</v>
      </c>
      <c r="B17" s="197">
        <v>103</v>
      </c>
      <c r="C17" s="197">
        <v>107</v>
      </c>
      <c r="D17" s="197">
        <v>112</v>
      </c>
      <c r="E17" s="197">
        <v>154</v>
      </c>
      <c r="F17" s="184">
        <v>121</v>
      </c>
      <c r="G17" s="184">
        <v>67</v>
      </c>
      <c r="H17" s="184">
        <v>117</v>
      </c>
    </row>
    <row r="18" spans="1:8" x14ac:dyDescent="0.25">
      <c r="A18" s="215" t="s">
        <v>6</v>
      </c>
      <c r="B18" s="197">
        <v>33</v>
      </c>
      <c r="C18" s="197">
        <v>34</v>
      </c>
      <c r="D18" s="197">
        <v>44</v>
      </c>
      <c r="E18" s="197">
        <v>45</v>
      </c>
      <c r="F18" s="184">
        <v>42</v>
      </c>
      <c r="G18" s="184">
        <v>34</v>
      </c>
      <c r="H18" s="184">
        <v>47</v>
      </c>
    </row>
    <row r="19" spans="1:8" x14ac:dyDescent="0.25">
      <c r="A19" s="215" t="s">
        <v>7</v>
      </c>
      <c r="B19" s="197">
        <v>15</v>
      </c>
      <c r="C19" s="197">
        <v>11</v>
      </c>
      <c r="D19" s="197">
        <v>27</v>
      </c>
      <c r="E19" s="197">
        <v>24</v>
      </c>
      <c r="F19" s="184">
        <v>15</v>
      </c>
      <c r="G19" s="184">
        <v>13</v>
      </c>
      <c r="H19" s="184">
        <v>23</v>
      </c>
    </row>
    <row r="20" spans="1:8" x14ac:dyDescent="0.25">
      <c r="A20" s="215" t="s">
        <v>8</v>
      </c>
      <c r="B20" s="197">
        <v>29</v>
      </c>
      <c r="C20" s="197">
        <v>46</v>
      </c>
      <c r="D20" s="197">
        <v>54</v>
      </c>
      <c r="E20" s="197">
        <v>58</v>
      </c>
      <c r="F20" s="184">
        <v>62</v>
      </c>
      <c r="G20" s="184">
        <v>42</v>
      </c>
      <c r="H20" s="184">
        <v>67</v>
      </c>
    </row>
    <row r="21" spans="1:8" x14ac:dyDescent="0.25">
      <c r="A21" s="215" t="s">
        <v>9</v>
      </c>
      <c r="B21" s="197">
        <v>109</v>
      </c>
      <c r="C21" s="197">
        <v>91</v>
      </c>
      <c r="D21" s="197">
        <v>162</v>
      </c>
      <c r="E21" s="197">
        <v>155</v>
      </c>
      <c r="F21" s="184">
        <v>137</v>
      </c>
      <c r="G21" s="184">
        <v>64</v>
      </c>
      <c r="H21" s="184">
        <v>132</v>
      </c>
    </row>
    <row r="22" spans="1:8" x14ac:dyDescent="0.25">
      <c r="A22" s="215" t="s">
        <v>10</v>
      </c>
      <c r="B22" s="197">
        <v>46</v>
      </c>
      <c r="C22" s="197">
        <v>74</v>
      </c>
      <c r="D22" s="197">
        <v>89</v>
      </c>
      <c r="E22" s="197">
        <v>91</v>
      </c>
      <c r="F22" s="184">
        <v>74</v>
      </c>
      <c r="G22" s="184">
        <v>45</v>
      </c>
      <c r="H22" s="184">
        <v>72</v>
      </c>
    </row>
    <row r="23" spans="1:8" x14ac:dyDescent="0.25">
      <c r="A23" s="215" t="s">
        <v>11</v>
      </c>
      <c r="B23" s="197">
        <v>476</v>
      </c>
      <c r="C23" s="197">
        <v>622</v>
      </c>
      <c r="D23" s="197">
        <v>575</v>
      </c>
      <c r="E23" s="197">
        <v>559</v>
      </c>
      <c r="F23" s="184">
        <v>539</v>
      </c>
      <c r="G23" s="184">
        <v>404</v>
      </c>
      <c r="H23" s="184">
        <v>446</v>
      </c>
    </row>
    <row r="24" spans="1:8" x14ac:dyDescent="0.25">
      <c r="A24" s="215" t="s">
        <v>15</v>
      </c>
      <c r="B24" s="197">
        <v>26</v>
      </c>
      <c r="C24" s="197">
        <v>25</v>
      </c>
      <c r="D24" s="197">
        <v>38</v>
      </c>
      <c r="E24" s="197">
        <v>54</v>
      </c>
      <c r="F24" s="184">
        <v>82</v>
      </c>
      <c r="G24" s="184">
        <v>87</v>
      </c>
      <c r="H24" s="184">
        <v>130</v>
      </c>
    </row>
    <row r="25" spans="1:8" x14ac:dyDescent="0.25">
      <c r="A25" s="215" t="s">
        <v>16</v>
      </c>
      <c r="B25" s="197">
        <v>36</v>
      </c>
      <c r="C25" s="197">
        <v>50</v>
      </c>
      <c r="D25" s="197">
        <v>38</v>
      </c>
      <c r="E25" s="197">
        <v>33</v>
      </c>
      <c r="F25" s="184">
        <v>28</v>
      </c>
      <c r="G25" s="184">
        <v>24</v>
      </c>
      <c r="H25" s="184">
        <v>60</v>
      </c>
    </row>
    <row r="26" spans="1:8" x14ac:dyDescent="0.25">
      <c r="A26" s="215" t="s">
        <v>24</v>
      </c>
      <c r="B26" s="197">
        <v>0</v>
      </c>
      <c r="C26" s="197">
        <v>0</v>
      </c>
      <c r="D26" s="197">
        <v>0</v>
      </c>
      <c r="E26" s="197">
        <v>0</v>
      </c>
      <c r="F26" s="184">
        <v>0</v>
      </c>
      <c r="G26" s="184">
        <v>0</v>
      </c>
      <c r="H26" s="184">
        <v>0</v>
      </c>
    </row>
    <row r="27" spans="1:8" x14ac:dyDescent="0.25">
      <c r="A27" s="215" t="s">
        <v>25</v>
      </c>
      <c r="B27" s="197">
        <v>13</v>
      </c>
      <c r="C27" s="197">
        <v>15</v>
      </c>
      <c r="D27" s="197">
        <v>37</v>
      </c>
      <c r="E27" s="197">
        <v>62</v>
      </c>
      <c r="F27" s="184">
        <v>51</v>
      </c>
      <c r="G27" s="184">
        <v>50</v>
      </c>
      <c r="H27" s="184">
        <v>99</v>
      </c>
    </row>
    <row r="28" spans="1:8" x14ac:dyDescent="0.25">
      <c r="A28" s="215" t="s">
        <v>19</v>
      </c>
      <c r="B28" s="197">
        <v>1</v>
      </c>
      <c r="C28" s="197">
        <v>16</v>
      </c>
      <c r="D28" s="197">
        <v>126</v>
      </c>
      <c r="E28" s="197">
        <v>199</v>
      </c>
      <c r="F28" s="184">
        <v>188</v>
      </c>
      <c r="G28" s="184">
        <v>76</v>
      </c>
      <c r="H28" s="184">
        <v>198</v>
      </c>
    </row>
    <row r="29" spans="1:8" x14ac:dyDescent="0.25">
      <c r="A29" s="215" t="s">
        <v>12</v>
      </c>
      <c r="B29" s="197">
        <v>23</v>
      </c>
      <c r="C29" s="197">
        <v>28</v>
      </c>
      <c r="D29" s="197">
        <v>43</v>
      </c>
      <c r="E29" s="197">
        <v>60</v>
      </c>
      <c r="F29" s="184">
        <v>31</v>
      </c>
      <c r="G29" s="184">
        <v>24</v>
      </c>
      <c r="H29" s="184">
        <v>24</v>
      </c>
    </row>
    <row r="30" spans="1:8" x14ac:dyDescent="0.25">
      <c r="A30" s="215" t="s">
        <v>17</v>
      </c>
      <c r="B30" s="197">
        <v>56</v>
      </c>
      <c r="C30" s="197">
        <v>100</v>
      </c>
      <c r="D30" s="197">
        <v>114</v>
      </c>
      <c r="E30" s="197">
        <v>119</v>
      </c>
      <c r="F30" s="184">
        <v>117</v>
      </c>
      <c r="G30" s="184">
        <v>72</v>
      </c>
      <c r="H30" s="184">
        <v>94</v>
      </c>
    </row>
    <row r="31" spans="1:8" x14ac:dyDescent="0.25">
      <c r="A31" s="215" t="s">
        <v>92</v>
      </c>
      <c r="B31" s="197">
        <v>12</v>
      </c>
      <c r="C31" s="197">
        <v>12</v>
      </c>
      <c r="D31" s="197">
        <v>14</v>
      </c>
      <c r="E31" s="197">
        <v>11</v>
      </c>
      <c r="F31" s="184">
        <v>13</v>
      </c>
      <c r="G31" s="184">
        <v>6</v>
      </c>
      <c r="H31" s="184">
        <v>10</v>
      </c>
    </row>
    <row r="32" spans="1:8" x14ac:dyDescent="0.25">
      <c r="A32" s="216" t="s">
        <v>13</v>
      </c>
      <c r="B32" s="217">
        <v>32</v>
      </c>
      <c r="C32" s="217">
        <v>22</v>
      </c>
      <c r="D32" s="217">
        <v>31</v>
      </c>
      <c r="E32" s="217">
        <v>21</v>
      </c>
      <c r="F32" s="185">
        <v>21</v>
      </c>
      <c r="G32" s="185">
        <v>16</v>
      </c>
      <c r="H32" s="185">
        <v>18</v>
      </c>
    </row>
    <row r="33" spans="1:1" x14ac:dyDescent="0.25">
      <c r="A33" s="11" t="s">
        <v>193</v>
      </c>
    </row>
  </sheetData>
  <mergeCells count="1">
    <mergeCell ref="A7:E7"/>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35"/>
  <sheetViews>
    <sheetView showGridLines="0" view="pageLayout" zoomScaleNormal="100" workbookViewId="0">
      <selection activeCell="G9" sqref="G9"/>
    </sheetView>
  </sheetViews>
  <sheetFormatPr defaultRowHeight="15" x14ac:dyDescent="0.25"/>
  <cols>
    <col min="1" max="1" width="24.42578125" customWidth="1"/>
  </cols>
  <sheetData>
    <row r="4" spans="1:8" ht="8.25" customHeight="1" x14ac:dyDescent="0.25"/>
    <row r="5" spans="1:8" x14ac:dyDescent="0.25">
      <c r="A5" t="s">
        <v>255</v>
      </c>
    </row>
    <row r="6" spans="1:8" ht="8.25" customHeight="1" thickBot="1" x14ac:dyDescent="0.3"/>
    <row r="7" spans="1:8" ht="23.25" customHeight="1" thickBot="1" x14ac:dyDescent="0.3">
      <c r="A7" s="219"/>
      <c r="B7" s="166">
        <v>2015</v>
      </c>
      <c r="C7" s="166">
        <v>2016</v>
      </c>
      <c r="D7" s="166">
        <v>2017</v>
      </c>
      <c r="E7" s="166">
        <v>2018</v>
      </c>
      <c r="F7" s="166">
        <v>2019</v>
      </c>
      <c r="G7" s="166">
        <v>2020</v>
      </c>
      <c r="H7" s="166">
        <v>2021</v>
      </c>
    </row>
    <row r="8" spans="1:8" ht="5.25" customHeight="1" x14ac:dyDescent="0.25">
      <c r="A8" s="371"/>
      <c r="B8" s="371"/>
      <c r="C8" s="371"/>
      <c r="D8" s="371"/>
      <c r="E8" s="371"/>
    </row>
    <row r="9" spans="1:8" x14ac:dyDescent="0.25">
      <c r="A9" s="100" t="s">
        <v>79</v>
      </c>
      <c r="B9" s="104">
        <v>85.714285714285708</v>
      </c>
      <c r="C9" s="104">
        <v>86.800651819663216</v>
      </c>
      <c r="D9" s="104">
        <v>86.191129401005938</v>
      </c>
      <c r="E9" s="104">
        <v>86.256935552710203</v>
      </c>
      <c r="F9" s="104">
        <v>84.090909090909093</v>
      </c>
      <c r="G9" s="104">
        <v>85.865257595772789</v>
      </c>
      <c r="H9" s="104">
        <v>84.666372072470182</v>
      </c>
    </row>
    <row r="10" spans="1:8" ht="6" customHeight="1" x14ac:dyDescent="0.25">
      <c r="A10" s="213"/>
      <c r="B10" s="218"/>
      <c r="C10" s="218"/>
      <c r="D10" s="218"/>
      <c r="E10" s="218"/>
      <c r="F10" s="218"/>
      <c r="G10" s="218"/>
      <c r="H10" s="218"/>
    </row>
    <row r="11" spans="1:8" x14ac:dyDescent="0.25">
      <c r="A11" s="100" t="s">
        <v>90</v>
      </c>
      <c r="B11" s="110"/>
      <c r="C11" s="110"/>
      <c r="D11" s="110"/>
      <c r="E11" s="110"/>
      <c r="F11" s="110"/>
      <c r="G11" s="110"/>
      <c r="H11" s="110"/>
    </row>
    <row r="12" spans="1:8" x14ac:dyDescent="0.25">
      <c r="A12" s="215" t="s">
        <v>2</v>
      </c>
      <c r="B12" s="169">
        <v>84.444444444444443</v>
      </c>
      <c r="C12" s="169">
        <v>94.444444444444443</v>
      </c>
      <c r="D12" s="169">
        <v>89.130434782608688</v>
      </c>
      <c r="E12" s="169">
        <v>85.106382978723403</v>
      </c>
      <c r="F12" s="169">
        <v>68.292682926829272</v>
      </c>
      <c r="G12" s="169">
        <v>89.795918367346943</v>
      </c>
      <c r="H12" s="169">
        <v>90.740740740740748</v>
      </c>
    </row>
    <row r="13" spans="1:8" x14ac:dyDescent="0.25">
      <c r="A13" s="215" t="s">
        <v>20</v>
      </c>
      <c r="B13" s="169">
        <v>100</v>
      </c>
      <c r="C13" s="169">
        <v>100</v>
      </c>
      <c r="D13" s="169">
        <v>64.285714285714292</v>
      </c>
      <c r="E13" s="169">
        <v>80</v>
      </c>
      <c r="F13" s="169">
        <v>85.714285714285708</v>
      </c>
      <c r="G13" s="169">
        <v>88.888888888888886</v>
      </c>
      <c r="H13" s="169">
        <v>81.818181818181827</v>
      </c>
    </row>
    <row r="14" spans="1:8" x14ac:dyDescent="0.25">
      <c r="A14" s="215" t="s">
        <v>3</v>
      </c>
      <c r="B14" s="169">
        <v>75.675675675675677</v>
      </c>
      <c r="C14" s="169">
        <v>87.037037037037038</v>
      </c>
      <c r="D14" s="169">
        <v>90.163934426229503</v>
      </c>
      <c r="E14" s="169">
        <v>83.636363636363626</v>
      </c>
      <c r="F14" s="169">
        <v>87.5</v>
      </c>
      <c r="G14" s="169">
        <v>84.444444444444443</v>
      </c>
      <c r="H14" s="169">
        <v>83.673469387755105</v>
      </c>
    </row>
    <row r="15" spans="1:8" x14ac:dyDescent="0.25">
      <c r="A15" s="215" t="s">
        <v>14</v>
      </c>
      <c r="B15" s="169">
        <v>82.239382239382238</v>
      </c>
      <c r="C15" s="169">
        <v>82.089552238805979</v>
      </c>
      <c r="D15" s="169">
        <v>80.808080808080803</v>
      </c>
      <c r="E15" s="169">
        <v>79.139072847682129</v>
      </c>
      <c r="F15" s="169">
        <v>76.025236593059944</v>
      </c>
      <c r="G15" s="169">
        <v>80.476190476190482</v>
      </c>
      <c r="H15" s="169">
        <v>81.569965870307172</v>
      </c>
    </row>
    <row r="16" spans="1:8" x14ac:dyDescent="0.25">
      <c r="A16" s="215" t="s">
        <v>4</v>
      </c>
      <c r="B16" s="169">
        <v>93.75</v>
      </c>
      <c r="C16" s="169">
        <v>91.304347826086953</v>
      </c>
      <c r="D16" s="169">
        <v>72</v>
      </c>
      <c r="E16" s="169">
        <v>87.5</v>
      </c>
      <c r="F16" s="169">
        <v>90.909090909090907</v>
      </c>
      <c r="G16" s="169">
        <v>33.333333333333329</v>
      </c>
      <c r="H16" s="169">
        <v>79.166666666666657</v>
      </c>
    </row>
    <row r="17" spans="1:8" x14ac:dyDescent="0.25">
      <c r="A17" s="215" t="s">
        <v>91</v>
      </c>
      <c r="B17" s="169">
        <v>89.473684210526315</v>
      </c>
      <c r="C17" s="169">
        <v>75</v>
      </c>
      <c r="D17" s="169">
        <v>81.818181818181827</v>
      </c>
      <c r="E17" s="169">
        <v>81.818181818181827</v>
      </c>
      <c r="F17" s="169">
        <v>92</v>
      </c>
      <c r="G17" s="169">
        <v>88.888888888888886</v>
      </c>
      <c r="H17" s="169">
        <v>88</v>
      </c>
    </row>
    <row r="18" spans="1:8" x14ac:dyDescent="0.25">
      <c r="A18" s="215" t="s">
        <v>5</v>
      </c>
      <c r="B18" s="169">
        <v>85.833333333333329</v>
      </c>
      <c r="C18" s="169">
        <v>84.251968503937007</v>
      </c>
      <c r="D18" s="169">
        <v>83.582089552238799</v>
      </c>
      <c r="E18" s="169">
        <v>86.033519553072622</v>
      </c>
      <c r="F18" s="169">
        <v>84.027777777777786</v>
      </c>
      <c r="G18" s="169">
        <v>77.906976744186053</v>
      </c>
      <c r="H18" s="169">
        <v>80.136986301369859</v>
      </c>
    </row>
    <row r="19" spans="1:8" x14ac:dyDescent="0.25">
      <c r="A19" s="215" t="s">
        <v>6</v>
      </c>
      <c r="B19" s="169">
        <v>82.5</v>
      </c>
      <c r="C19" s="169">
        <v>82.926829268292678</v>
      </c>
      <c r="D19" s="169">
        <v>88</v>
      </c>
      <c r="E19" s="169">
        <v>88.235294117647058</v>
      </c>
      <c r="F19" s="169">
        <v>80.769230769230774</v>
      </c>
      <c r="G19" s="169">
        <v>94.444444444444443</v>
      </c>
      <c r="H19" s="169">
        <v>87.037037037037038</v>
      </c>
    </row>
    <row r="20" spans="1:8" x14ac:dyDescent="0.25">
      <c r="A20" s="215" t="s">
        <v>7</v>
      </c>
      <c r="B20" s="169">
        <v>93.75</v>
      </c>
      <c r="C20" s="169">
        <v>91.666666666666657</v>
      </c>
      <c r="D20" s="169">
        <v>90</v>
      </c>
      <c r="E20" s="169">
        <v>96</v>
      </c>
      <c r="F20" s="169">
        <v>93.75</v>
      </c>
      <c r="G20" s="169">
        <v>81.25</v>
      </c>
      <c r="H20" s="169">
        <v>88.461538461538453</v>
      </c>
    </row>
    <row r="21" spans="1:8" x14ac:dyDescent="0.25">
      <c r="A21" s="215" t="s">
        <v>8</v>
      </c>
      <c r="B21" s="169">
        <v>87.878787878787875</v>
      </c>
      <c r="C21" s="169">
        <v>86.79245283018868</v>
      </c>
      <c r="D21" s="169">
        <v>91.525423728813564</v>
      </c>
      <c r="E21" s="169">
        <v>89.230769230769241</v>
      </c>
      <c r="F21" s="169">
        <v>88.571428571428569</v>
      </c>
      <c r="G21" s="169">
        <v>80.769230769230774</v>
      </c>
      <c r="H21" s="169">
        <v>82.716049382716051</v>
      </c>
    </row>
    <row r="22" spans="1:8" x14ac:dyDescent="0.25">
      <c r="A22" s="215" t="s">
        <v>9</v>
      </c>
      <c r="B22" s="169">
        <v>92.372881355932208</v>
      </c>
      <c r="C22" s="169">
        <v>90.099009900990097</v>
      </c>
      <c r="D22" s="169">
        <v>86.631016042780757</v>
      </c>
      <c r="E22" s="169">
        <v>89.080459770114942</v>
      </c>
      <c r="F22" s="169">
        <v>90.131578947368425</v>
      </c>
      <c r="G22" s="169">
        <v>83.116883116883116</v>
      </c>
      <c r="H22" s="169">
        <v>86.274509803921575</v>
      </c>
    </row>
    <row r="23" spans="1:8" x14ac:dyDescent="0.25">
      <c r="A23" s="215" t="s">
        <v>10</v>
      </c>
      <c r="B23" s="169">
        <v>90.196078431372555</v>
      </c>
      <c r="C23" s="169">
        <v>90.243902439024396</v>
      </c>
      <c r="D23" s="169">
        <v>88.118811881188122</v>
      </c>
      <c r="E23" s="169">
        <v>90.099009900990097</v>
      </c>
      <c r="F23" s="169">
        <v>87.058823529411768</v>
      </c>
      <c r="G23" s="169">
        <v>95.744680851063833</v>
      </c>
      <c r="H23" s="169">
        <v>86.746987951807228</v>
      </c>
    </row>
    <row r="24" spans="1:8" x14ac:dyDescent="0.25">
      <c r="A24" s="215" t="s">
        <v>11</v>
      </c>
      <c r="B24" s="169">
        <v>85.611510791366911</v>
      </c>
      <c r="C24" s="169">
        <v>87.482419127988749</v>
      </c>
      <c r="D24" s="169">
        <v>86.989409984871401</v>
      </c>
      <c r="E24" s="169">
        <v>87.207488299531974</v>
      </c>
      <c r="F24" s="169">
        <v>85.419968304278925</v>
      </c>
      <c r="G24" s="169">
        <v>88.596491228070178</v>
      </c>
      <c r="H24" s="169">
        <v>85.934489402697494</v>
      </c>
    </row>
    <row r="25" spans="1:8" x14ac:dyDescent="0.25">
      <c r="A25" s="215" t="s">
        <v>15</v>
      </c>
      <c r="B25" s="169">
        <v>86.666666666666671</v>
      </c>
      <c r="C25" s="169">
        <v>83.333333333333343</v>
      </c>
      <c r="D25" s="169">
        <v>95</v>
      </c>
      <c r="E25" s="169">
        <v>87.096774193548384</v>
      </c>
      <c r="F25" s="169">
        <v>83.673469387755105</v>
      </c>
      <c r="G25" s="169">
        <v>87</v>
      </c>
      <c r="H25" s="169">
        <v>87.837837837837839</v>
      </c>
    </row>
    <row r="26" spans="1:8" x14ac:dyDescent="0.25">
      <c r="A26" s="215" t="s">
        <v>16</v>
      </c>
      <c r="B26" s="169">
        <v>85.714285714285708</v>
      </c>
      <c r="C26" s="169">
        <v>89.285714285714292</v>
      </c>
      <c r="D26" s="169">
        <v>88.372093023255815</v>
      </c>
      <c r="E26" s="169">
        <v>78.571428571428569</v>
      </c>
      <c r="F26" s="169">
        <v>87.5</v>
      </c>
      <c r="G26" s="169">
        <v>88.888888888888886</v>
      </c>
      <c r="H26" s="169">
        <v>90.909090909090907</v>
      </c>
    </row>
    <row r="27" spans="1:8" x14ac:dyDescent="0.25">
      <c r="A27" s="215" t="s">
        <v>24</v>
      </c>
      <c r="B27" s="335" t="s">
        <v>110</v>
      </c>
      <c r="C27" s="335" t="s">
        <v>110</v>
      </c>
      <c r="D27" s="335" t="s">
        <v>110</v>
      </c>
      <c r="E27" s="335" t="s">
        <v>110</v>
      </c>
      <c r="F27" s="335" t="s">
        <v>110</v>
      </c>
      <c r="G27" s="335" t="s">
        <v>110</v>
      </c>
      <c r="H27" s="335" t="s">
        <v>110</v>
      </c>
    </row>
    <row r="28" spans="1:8" x14ac:dyDescent="0.25">
      <c r="A28" s="215" t="s">
        <v>25</v>
      </c>
      <c r="B28" s="169">
        <v>86.666666666666671</v>
      </c>
      <c r="C28" s="169">
        <v>100</v>
      </c>
      <c r="D28" s="169">
        <v>88.095238095238088</v>
      </c>
      <c r="E28" s="169">
        <v>89.85507246376811</v>
      </c>
      <c r="F28" s="169">
        <v>87.931034482758619</v>
      </c>
      <c r="G28" s="169">
        <v>94.339622641509436</v>
      </c>
      <c r="H28" s="169">
        <v>84.615384615384613</v>
      </c>
    </row>
    <row r="29" spans="1:8" x14ac:dyDescent="0.25">
      <c r="A29" s="215" t="s">
        <v>19</v>
      </c>
      <c r="B29" s="169">
        <v>100</v>
      </c>
      <c r="C29" s="169">
        <v>84.210526315789465</v>
      </c>
      <c r="D29" s="169">
        <v>90</v>
      </c>
      <c r="E29" s="169">
        <v>85.042735042735046</v>
      </c>
      <c r="F29" s="169">
        <v>84.304932735426007</v>
      </c>
      <c r="G29" s="169">
        <v>90.476190476190482</v>
      </c>
      <c r="H29" s="169">
        <v>83.898305084745758</v>
      </c>
    </row>
    <row r="30" spans="1:8" x14ac:dyDescent="0.25">
      <c r="A30" s="215" t="s">
        <v>12</v>
      </c>
      <c r="B30" s="169">
        <v>100</v>
      </c>
      <c r="C30" s="169">
        <v>90.322580645161281</v>
      </c>
      <c r="D30" s="169">
        <v>86</v>
      </c>
      <c r="E30" s="169">
        <v>89.552238805970148</v>
      </c>
      <c r="F30" s="169">
        <v>79.487179487179489</v>
      </c>
      <c r="G30" s="169">
        <v>75</v>
      </c>
      <c r="H30" s="169">
        <v>96</v>
      </c>
    </row>
    <row r="31" spans="1:8" x14ac:dyDescent="0.25">
      <c r="A31" s="215" t="s">
        <v>17</v>
      </c>
      <c r="B31" s="169">
        <v>78.873239436619713</v>
      </c>
      <c r="C31" s="169">
        <v>87.719298245614027</v>
      </c>
      <c r="D31" s="169">
        <v>85.714285714285708</v>
      </c>
      <c r="E31" s="169">
        <v>90.839694656488547</v>
      </c>
      <c r="F31" s="169">
        <v>85.40145985401459</v>
      </c>
      <c r="G31" s="169">
        <v>81.818181818181827</v>
      </c>
      <c r="H31" s="169">
        <v>78.333333333333329</v>
      </c>
    </row>
    <row r="32" spans="1:8" x14ac:dyDescent="0.25">
      <c r="A32" s="215" t="s">
        <v>92</v>
      </c>
      <c r="B32" s="169">
        <v>75</v>
      </c>
      <c r="C32" s="169">
        <v>92.307692307692307</v>
      </c>
      <c r="D32" s="169">
        <v>87.5</v>
      </c>
      <c r="E32" s="169">
        <v>100</v>
      </c>
      <c r="F32" s="169">
        <v>92.857142857142861</v>
      </c>
      <c r="G32" s="169">
        <v>75</v>
      </c>
      <c r="H32" s="169">
        <v>83.333333333333343</v>
      </c>
    </row>
    <row r="33" spans="1:8" x14ac:dyDescent="0.25">
      <c r="A33" s="216" t="s">
        <v>13</v>
      </c>
      <c r="B33" s="170">
        <v>91.428571428571431</v>
      </c>
      <c r="C33" s="170">
        <v>81.481481481481481</v>
      </c>
      <c r="D33" s="170">
        <v>86.111111111111114</v>
      </c>
      <c r="E33" s="170">
        <v>80.769230769230774</v>
      </c>
      <c r="F33" s="170">
        <v>80.769230769230774</v>
      </c>
      <c r="G33" s="170">
        <v>88.888888888888886</v>
      </c>
      <c r="H33" s="170">
        <v>85.714285714285708</v>
      </c>
    </row>
    <row r="34" spans="1:8" x14ac:dyDescent="0.25">
      <c r="A34" s="238" t="s">
        <v>183</v>
      </c>
      <c r="B34" s="169"/>
      <c r="C34" s="169"/>
      <c r="D34" s="169"/>
      <c r="E34" s="169"/>
      <c r="F34" s="220"/>
      <c r="G34" s="220"/>
    </row>
    <row r="35" spans="1:8" x14ac:dyDescent="0.25">
      <c r="A35" s="11" t="s">
        <v>193</v>
      </c>
    </row>
  </sheetData>
  <mergeCells count="1">
    <mergeCell ref="A8:E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19"/>
  <sheetViews>
    <sheetView showGridLines="0" view="pageLayout" zoomScaleNormal="100" workbookViewId="0">
      <selection activeCell="K13" sqref="K13"/>
    </sheetView>
  </sheetViews>
  <sheetFormatPr defaultRowHeight="15" x14ac:dyDescent="0.25"/>
  <cols>
    <col min="6" max="6" width="6.28515625" customWidth="1"/>
    <col min="7" max="7" width="10.42578125" customWidth="1"/>
    <col min="8" max="8" width="12.5703125" customWidth="1"/>
    <col min="9" max="9" width="11.140625" customWidth="1"/>
    <col min="10" max="10" width="11.28515625" customWidth="1"/>
  </cols>
  <sheetData>
    <row r="5" spans="1:10" x14ac:dyDescent="0.25">
      <c r="A5" t="s">
        <v>256</v>
      </c>
    </row>
    <row r="7" spans="1:10" ht="22.5" customHeight="1" x14ac:dyDescent="0.25">
      <c r="A7" s="372" t="s">
        <v>88</v>
      </c>
      <c r="B7" s="373" t="s">
        <v>81</v>
      </c>
      <c r="C7" s="373"/>
      <c r="D7" s="373"/>
      <c r="E7" s="373"/>
      <c r="F7" s="224"/>
      <c r="G7" s="373" t="s">
        <v>112</v>
      </c>
      <c r="H7" s="373"/>
      <c r="I7" s="373"/>
      <c r="J7" s="373"/>
    </row>
    <row r="8" spans="1:10" ht="21.75" customHeight="1" x14ac:dyDescent="0.25">
      <c r="A8" s="372"/>
      <c r="B8" s="150" t="s">
        <v>82</v>
      </c>
      <c r="C8" s="150" t="s">
        <v>83</v>
      </c>
      <c r="D8" s="150" t="s">
        <v>84</v>
      </c>
      <c r="E8" s="150" t="s">
        <v>18</v>
      </c>
      <c r="F8" s="224"/>
      <c r="G8" s="150" t="s">
        <v>85</v>
      </c>
      <c r="H8" s="150" t="s">
        <v>86</v>
      </c>
      <c r="I8" s="150" t="s">
        <v>87</v>
      </c>
      <c r="J8" s="150" t="s">
        <v>18</v>
      </c>
    </row>
    <row r="9" spans="1:10" x14ac:dyDescent="0.25">
      <c r="A9" s="20"/>
      <c r="B9" s="22"/>
      <c r="C9" s="22"/>
      <c r="D9" s="22"/>
      <c r="E9" s="22"/>
      <c r="F9" s="225"/>
      <c r="G9" s="22"/>
      <c r="H9" s="22"/>
      <c r="I9" s="22"/>
      <c r="J9" s="22"/>
    </row>
    <row r="10" spans="1:10" x14ac:dyDescent="0.25">
      <c r="A10" s="100" t="s">
        <v>96</v>
      </c>
      <c r="B10" s="104">
        <v>90.018643338591716</v>
      </c>
      <c r="C10" s="104">
        <v>8.8484153162197039</v>
      </c>
      <c r="D10" s="104">
        <v>1.1329413451885846</v>
      </c>
      <c r="E10" s="104">
        <f>SUM(B10:D10)</f>
        <v>100</v>
      </c>
      <c r="F10" s="225"/>
      <c r="G10" s="336">
        <v>93.948085472536917</v>
      </c>
      <c r="H10" s="104">
        <v>5.5141259142406422</v>
      </c>
      <c r="I10" s="104">
        <v>0.53778861322242932</v>
      </c>
      <c r="J10" s="104">
        <f>SUM(G10:I10)</f>
        <v>99.999999999999986</v>
      </c>
    </row>
    <row r="11" spans="1:10" x14ac:dyDescent="0.25">
      <c r="A11" s="20"/>
      <c r="B11" s="22"/>
      <c r="C11" s="22"/>
      <c r="D11" s="22"/>
      <c r="E11" s="22"/>
      <c r="F11" s="225"/>
      <c r="G11" s="22"/>
      <c r="H11" s="22"/>
      <c r="I11" s="22"/>
      <c r="J11" s="22"/>
    </row>
    <row r="12" spans="1:10" x14ac:dyDescent="0.25">
      <c r="A12" s="222">
        <v>2015</v>
      </c>
      <c r="B12" s="181">
        <v>89.897039897039903</v>
      </c>
      <c r="C12" s="181">
        <v>8.301158301158301</v>
      </c>
      <c r="D12" s="181">
        <v>1.8018018018018018</v>
      </c>
      <c r="E12" s="181">
        <v>100</v>
      </c>
      <c r="F12" s="221"/>
      <c r="G12" s="181">
        <v>94.208494208494216</v>
      </c>
      <c r="H12" s="181">
        <v>5.4054054054054053</v>
      </c>
      <c r="I12" s="181">
        <v>0.38610038610038611</v>
      </c>
      <c r="J12" s="181">
        <v>100</v>
      </c>
    </row>
    <row r="13" spans="1:10" x14ac:dyDescent="0.25">
      <c r="A13" s="222">
        <v>2016</v>
      </c>
      <c r="B13" s="181">
        <v>91.091797935904395</v>
      </c>
      <c r="C13" s="181">
        <v>7.7131993481803374</v>
      </c>
      <c r="D13" s="181">
        <v>1.1950027159152634</v>
      </c>
      <c r="E13" s="181">
        <v>100</v>
      </c>
      <c r="F13" s="221"/>
      <c r="G13" s="181">
        <v>93.970668115154808</v>
      </c>
      <c r="H13" s="181">
        <v>5.2145573058120585</v>
      </c>
      <c r="I13" s="181">
        <v>0.81477457903313422</v>
      </c>
      <c r="J13" s="181">
        <v>100</v>
      </c>
    </row>
    <row r="14" spans="1:10" x14ac:dyDescent="0.25">
      <c r="A14" s="222">
        <v>2017</v>
      </c>
      <c r="B14" s="181">
        <v>89.986282578875176</v>
      </c>
      <c r="C14" s="181">
        <v>8.6877000457247373</v>
      </c>
      <c r="D14" s="181">
        <v>1.3260173754000915</v>
      </c>
      <c r="E14" s="181">
        <v>100</v>
      </c>
      <c r="F14" s="221"/>
      <c r="G14" s="181">
        <v>94.741655235482398</v>
      </c>
      <c r="H14" s="181">
        <v>4.9839963420210331</v>
      </c>
      <c r="I14" s="181">
        <v>0.2743484224965706</v>
      </c>
      <c r="J14" s="181">
        <v>100</v>
      </c>
    </row>
    <row r="15" spans="1:10" x14ac:dyDescent="0.25">
      <c r="A15" s="222">
        <v>2018</v>
      </c>
      <c r="B15" s="181">
        <v>90.396927016645321</v>
      </c>
      <c r="C15" s="181">
        <v>8.6214255228339738</v>
      </c>
      <c r="D15" s="181">
        <v>0.98164746052069995</v>
      </c>
      <c r="E15" s="181">
        <v>100</v>
      </c>
      <c r="F15" s="221"/>
      <c r="G15" s="181">
        <v>94.494238156209988</v>
      </c>
      <c r="H15" s="181">
        <v>4.9082373026035002</v>
      </c>
      <c r="I15" s="181">
        <v>0.59752454118651299</v>
      </c>
      <c r="J15" s="181">
        <v>100</v>
      </c>
    </row>
    <row r="16" spans="1:10" x14ac:dyDescent="0.25">
      <c r="A16" s="222">
        <v>2019</v>
      </c>
      <c r="B16" s="181">
        <v>89.081996434937622</v>
      </c>
      <c r="C16" s="181">
        <v>9.7593582887700538</v>
      </c>
      <c r="D16" s="181">
        <v>1.1586452762923352</v>
      </c>
      <c r="E16" s="181">
        <v>100</v>
      </c>
      <c r="F16" s="221"/>
      <c r="G16" s="181">
        <v>93.49376114081997</v>
      </c>
      <c r="H16" s="181">
        <v>5.7040998217468806</v>
      </c>
      <c r="I16" s="181">
        <v>0.80213903743315518</v>
      </c>
      <c r="J16" s="181">
        <v>100</v>
      </c>
    </row>
    <row r="17" spans="1:10" x14ac:dyDescent="0.25">
      <c r="A17" s="222">
        <v>2020</v>
      </c>
      <c r="B17" s="181">
        <v>90.488771466314404</v>
      </c>
      <c r="C17" s="181">
        <v>8.7186261558784679</v>
      </c>
      <c r="D17" s="181">
        <v>0.79260237780713338</v>
      </c>
      <c r="E17" s="181">
        <v>100</v>
      </c>
      <c r="F17" s="221"/>
      <c r="G17" s="181">
        <v>93.725231175693523</v>
      </c>
      <c r="H17" s="181">
        <v>5.7463672391017173</v>
      </c>
      <c r="I17" s="181">
        <v>0.52840158520475566</v>
      </c>
      <c r="J17" s="181">
        <v>100</v>
      </c>
    </row>
    <row r="18" spans="1:10" x14ac:dyDescent="0.25">
      <c r="A18" s="223">
        <v>2021</v>
      </c>
      <c r="B18" s="182">
        <v>89.482987185152453</v>
      </c>
      <c r="C18" s="182">
        <v>9.7216084843128581</v>
      </c>
      <c r="D18" s="182">
        <v>0.7954043305346884</v>
      </c>
      <c r="E18" s="182">
        <v>100</v>
      </c>
      <c r="F18" s="221"/>
      <c r="G18" s="182">
        <v>93.018117543084401</v>
      </c>
      <c r="H18" s="182">
        <v>6.6283694211224038</v>
      </c>
      <c r="I18" s="182">
        <v>0.35351303579319487</v>
      </c>
      <c r="J18" s="182">
        <v>100</v>
      </c>
    </row>
    <row r="19" spans="1:10" x14ac:dyDescent="0.25">
      <c r="A19" s="11" t="s">
        <v>193</v>
      </c>
    </row>
  </sheetData>
  <mergeCells count="3">
    <mergeCell ref="A7:A8"/>
    <mergeCell ref="B7:E7"/>
    <mergeCell ref="G7:J7"/>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26"/>
  <sheetViews>
    <sheetView showGridLines="0" view="pageLayout" zoomScaleNormal="100" workbookViewId="0">
      <selection activeCell="K14" sqref="K14"/>
    </sheetView>
  </sheetViews>
  <sheetFormatPr defaultRowHeight="15" x14ac:dyDescent="0.25"/>
  <cols>
    <col min="1" max="1" width="15.5703125" customWidth="1"/>
    <col min="5" max="5" width="10" customWidth="1"/>
    <col min="6" max="6" width="5.140625" customWidth="1"/>
    <col min="7" max="7" width="11.7109375" customWidth="1"/>
    <col min="8" max="8" width="10.42578125" customWidth="1"/>
    <col min="9" max="9" width="10.28515625" customWidth="1"/>
    <col min="10" max="10" width="10" customWidth="1"/>
  </cols>
  <sheetData>
    <row r="5" spans="1:10" x14ac:dyDescent="0.25">
      <c r="A5" t="s">
        <v>257</v>
      </c>
    </row>
    <row r="7" spans="1:10" ht="21.75" customHeight="1" x14ac:dyDescent="0.25">
      <c r="A7" s="372"/>
      <c r="B7" s="373" t="s">
        <v>81</v>
      </c>
      <c r="C7" s="373"/>
      <c r="D7" s="373"/>
      <c r="E7" s="373"/>
      <c r="F7" s="224"/>
      <c r="G7" s="373" t="s">
        <v>112</v>
      </c>
      <c r="H7" s="373"/>
      <c r="I7" s="373"/>
      <c r="J7" s="373"/>
    </row>
    <row r="8" spans="1:10" ht="21" customHeight="1" x14ac:dyDescent="0.25">
      <c r="A8" s="372"/>
      <c r="B8" s="150" t="s">
        <v>82</v>
      </c>
      <c r="C8" s="150" t="s">
        <v>83</v>
      </c>
      <c r="D8" s="150" t="s">
        <v>84</v>
      </c>
      <c r="E8" s="150" t="s">
        <v>18</v>
      </c>
      <c r="F8" s="224"/>
      <c r="G8" s="150" t="s">
        <v>85</v>
      </c>
      <c r="H8" s="150" t="s">
        <v>86</v>
      </c>
      <c r="I8" s="150" t="s">
        <v>87</v>
      </c>
      <c r="J8" s="150" t="s">
        <v>18</v>
      </c>
    </row>
    <row r="9" spans="1:10" ht="9.75" customHeight="1" x14ac:dyDescent="0.25">
      <c r="A9" s="20"/>
      <c r="B9" s="53"/>
      <c r="C9" s="53"/>
      <c r="D9" s="53"/>
      <c r="E9" s="53"/>
      <c r="F9" s="227"/>
      <c r="G9" s="53"/>
      <c r="H9" s="53"/>
      <c r="I9" s="53"/>
      <c r="J9" s="53"/>
    </row>
    <row r="10" spans="1:10" ht="17.25" customHeight="1" x14ac:dyDescent="0.25">
      <c r="A10" s="49" t="s">
        <v>96</v>
      </c>
      <c r="B10" s="212">
        <v>2025</v>
      </c>
      <c r="C10" s="212">
        <v>220</v>
      </c>
      <c r="D10" s="212">
        <v>18</v>
      </c>
      <c r="E10" s="212">
        <f>SUM(B10:D10)</f>
        <v>2263</v>
      </c>
      <c r="F10" s="228"/>
      <c r="G10" s="212">
        <v>2105</v>
      </c>
      <c r="H10" s="212">
        <v>150</v>
      </c>
      <c r="I10" s="212">
        <v>8</v>
      </c>
      <c r="J10" s="212">
        <f>SUM(G10:I10)</f>
        <v>2263</v>
      </c>
    </row>
    <row r="11" spans="1:10" ht="6" customHeight="1" x14ac:dyDescent="0.25">
      <c r="A11" s="57"/>
      <c r="B11" s="48"/>
      <c r="C11" s="48"/>
      <c r="D11" s="48"/>
      <c r="E11" s="48"/>
      <c r="F11" s="226"/>
      <c r="G11" s="48"/>
      <c r="H11" s="48"/>
      <c r="I11" s="48"/>
      <c r="J11" s="48"/>
    </row>
    <row r="12" spans="1:10" ht="17.25" customHeight="1" x14ac:dyDescent="0.25">
      <c r="A12" s="114" t="s">
        <v>103</v>
      </c>
      <c r="B12" s="50"/>
      <c r="C12" s="50"/>
      <c r="D12" s="50"/>
      <c r="E12" s="50"/>
      <c r="F12" s="228"/>
      <c r="G12" s="50"/>
      <c r="H12" s="50"/>
      <c r="I12" s="50"/>
      <c r="J12" s="50"/>
    </row>
    <row r="13" spans="1:10" x14ac:dyDescent="0.25">
      <c r="A13" s="205" t="s">
        <v>77</v>
      </c>
      <c r="B13" s="157">
        <v>7</v>
      </c>
      <c r="C13" s="157">
        <v>0</v>
      </c>
      <c r="D13" s="157">
        <v>0</v>
      </c>
      <c r="E13" s="157">
        <v>7</v>
      </c>
      <c r="F13" s="226"/>
      <c r="G13" s="157">
        <v>32</v>
      </c>
      <c r="H13" s="157">
        <v>0</v>
      </c>
      <c r="I13" s="157">
        <v>0</v>
      </c>
      <c r="J13" s="157">
        <v>32</v>
      </c>
    </row>
    <row r="14" spans="1:10" x14ac:dyDescent="0.25">
      <c r="A14" s="205" t="s">
        <v>31</v>
      </c>
      <c r="B14" s="157">
        <v>92</v>
      </c>
      <c r="C14" s="157">
        <v>0</v>
      </c>
      <c r="D14" s="157">
        <v>0</v>
      </c>
      <c r="E14" s="157">
        <v>92</v>
      </c>
      <c r="F14" s="226"/>
      <c r="G14" s="157">
        <v>227</v>
      </c>
      <c r="H14" s="157">
        <v>2</v>
      </c>
      <c r="I14" s="157">
        <v>0</v>
      </c>
      <c r="J14" s="157">
        <v>229</v>
      </c>
    </row>
    <row r="15" spans="1:10" x14ac:dyDescent="0.25">
      <c r="A15" s="205" t="s">
        <v>32</v>
      </c>
      <c r="B15" s="157">
        <v>292</v>
      </c>
      <c r="C15" s="157">
        <v>11</v>
      </c>
      <c r="D15" s="157">
        <v>0</v>
      </c>
      <c r="E15" s="157">
        <v>303</v>
      </c>
      <c r="F15" s="226"/>
      <c r="G15" s="157">
        <v>361</v>
      </c>
      <c r="H15" s="157">
        <v>8</v>
      </c>
      <c r="I15" s="157">
        <v>0</v>
      </c>
      <c r="J15" s="157">
        <v>369</v>
      </c>
    </row>
    <row r="16" spans="1:10" x14ac:dyDescent="0.25">
      <c r="A16" s="205" t="s">
        <v>33</v>
      </c>
      <c r="B16" s="157">
        <v>416</v>
      </c>
      <c r="C16" s="157">
        <v>18</v>
      </c>
      <c r="D16" s="157">
        <v>0</v>
      </c>
      <c r="E16" s="157">
        <v>434</v>
      </c>
      <c r="F16" s="226"/>
      <c r="G16" s="157">
        <v>440</v>
      </c>
      <c r="H16" s="157">
        <v>17</v>
      </c>
      <c r="I16" s="157">
        <v>0</v>
      </c>
      <c r="J16" s="157">
        <v>457</v>
      </c>
    </row>
    <row r="17" spans="1:10" x14ac:dyDescent="0.25">
      <c r="A17" s="205" t="s">
        <v>34</v>
      </c>
      <c r="B17" s="157">
        <v>354</v>
      </c>
      <c r="C17" s="157">
        <v>21</v>
      </c>
      <c r="D17" s="157">
        <v>0</v>
      </c>
      <c r="E17" s="157">
        <v>375</v>
      </c>
      <c r="F17" s="226"/>
      <c r="G17" s="157">
        <v>357</v>
      </c>
      <c r="H17" s="157">
        <v>22</v>
      </c>
      <c r="I17" s="157">
        <v>0</v>
      </c>
      <c r="J17" s="157">
        <v>379</v>
      </c>
    </row>
    <row r="18" spans="1:10" x14ac:dyDescent="0.25">
      <c r="A18" s="205" t="s">
        <v>35</v>
      </c>
      <c r="B18" s="157">
        <v>295</v>
      </c>
      <c r="C18" s="157">
        <v>31</v>
      </c>
      <c r="D18" s="157">
        <v>1</v>
      </c>
      <c r="E18" s="157">
        <v>327</v>
      </c>
      <c r="F18" s="226"/>
      <c r="G18" s="157">
        <v>260</v>
      </c>
      <c r="H18" s="157">
        <v>31</v>
      </c>
      <c r="I18" s="157">
        <v>4</v>
      </c>
      <c r="J18" s="157">
        <v>295</v>
      </c>
    </row>
    <row r="19" spans="1:10" x14ac:dyDescent="0.25">
      <c r="A19" s="205" t="s">
        <v>36</v>
      </c>
      <c r="B19" s="157">
        <v>173</v>
      </c>
      <c r="C19" s="157">
        <v>29</v>
      </c>
      <c r="D19" s="157">
        <v>2</v>
      </c>
      <c r="E19" s="157">
        <v>204</v>
      </c>
      <c r="F19" s="226"/>
      <c r="G19" s="157">
        <v>165</v>
      </c>
      <c r="H19" s="157">
        <v>24</v>
      </c>
      <c r="I19" s="157">
        <v>1</v>
      </c>
      <c r="J19" s="157">
        <v>190</v>
      </c>
    </row>
    <row r="20" spans="1:10" x14ac:dyDescent="0.25">
      <c r="A20" s="205" t="s">
        <v>37</v>
      </c>
      <c r="B20" s="157">
        <v>160</v>
      </c>
      <c r="C20" s="157">
        <v>30</v>
      </c>
      <c r="D20" s="157">
        <v>2</v>
      </c>
      <c r="E20" s="157">
        <v>192</v>
      </c>
      <c r="F20" s="226"/>
      <c r="G20" s="157">
        <v>114</v>
      </c>
      <c r="H20" s="157">
        <v>24</v>
      </c>
      <c r="I20" s="157">
        <v>1</v>
      </c>
      <c r="J20" s="157">
        <v>139</v>
      </c>
    </row>
    <row r="21" spans="1:10" x14ac:dyDescent="0.25">
      <c r="A21" s="205" t="s">
        <v>38</v>
      </c>
      <c r="B21" s="157">
        <v>112</v>
      </c>
      <c r="C21" s="157">
        <v>23</v>
      </c>
      <c r="D21" s="157">
        <v>2</v>
      </c>
      <c r="E21" s="157">
        <v>137</v>
      </c>
      <c r="F21" s="226"/>
      <c r="G21" s="157">
        <v>77</v>
      </c>
      <c r="H21" s="157">
        <v>14</v>
      </c>
      <c r="I21" s="157">
        <v>0</v>
      </c>
      <c r="J21" s="157">
        <v>91</v>
      </c>
    </row>
    <row r="22" spans="1:10" x14ac:dyDescent="0.25">
      <c r="A22" s="205" t="s">
        <v>39</v>
      </c>
      <c r="B22" s="157">
        <v>68</v>
      </c>
      <c r="C22" s="157">
        <v>19</v>
      </c>
      <c r="D22" s="157">
        <v>2</v>
      </c>
      <c r="E22" s="157">
        <v>89</v>
      </c>
      <c r="F22" s="226"/>
      <c r="G22" s="157">
        <v>47</v>
      </c>
      <c r="H22" s="157">
        <v>6</v>
      </c>
      <c r="I22" s="157">
        <v>0</v>
      </c>
      <c r="J22" s="157">
        <v>53</v>
      </c>
    </row>
    <row r="23" spans="1:10" x14ac:dyDescent="0.25">
      <c r="A23" s="205" t="s">
        <v>40</v>
      </c>
      <c r="B23" s="157">
        <v>37</v>
      </c>
      <c r="C23" s="157">
        <v>24</v>
      </c>
      <c r="D23" s="157">
        <v>4</v>
      </c>
      <c r="E23" s="157">
        <v>65</v>
      </c>
      <c r="F23" s="226"/>
      <c r="G23" s="157">
        <v>17</v>
      </c>
      <c r="H23" s="157">
        <v>1</v>
      </c>
      <c r="I23" s="157">
        <v>2</v>
      </c>
      <c r="J23" s="157">
        <v>20</v>
      </c>
    </row>
    <row r="24" spans="1:10" x14ac:dyDescent="0.25">
      <c r="A24" s="205" t="s">
        <v>41</v>
      </c>
      <c r="B24" s="157">
        <v>10</v>
      </c>
      <c r="C24" s="157">
        <v>8</v>
      </c>
      <c r="D24" s="157">
        <v>1</v>
      </c>
      <c r="E24" s="157">
        <v>19</v>
      </c>
      <c r="F24" s="226"/>
      <c r="G24" s="157">
        <v>5</v>
      </c>
      <c r="H24" s="157">
        <v>1</v>
      </c>
      <c r="I24" s="157">
        <v>0</v>
      </c>
      <c r="J24" s="157">
        <v>6</v>
      </c>
    </row>
    <row r="25" spans="1:10" x14ac:dyDescent="0.25">
      <c r="A25" s="206" t="s">
        <v>78</v>
      </c>
      <c r="B25" s="159">
        <v>9</v>
      </c>
      <c r="C25" s="159">
        <v>6</v>
      </c>
      <c r="D25" s="159">
        <v>4</v>
      </c>
      <c r="E25" s="159">
        <v>19</v>
      </c>
      <c r="F25" s="226"/>
      <c r="G25" s="159">
        <v>3</v>
      </c>
      <c r="H25" s="159">
        <v>0</v>
      </c>
      <c r="I25" s="159">
        <v>0</v>
      </c>
      <c r="J25" s="159">
        <v>3</v>
      </c>
    </row>
    <row r="26" spans="1:10" x14ac:dyDescent="0.25">
      <c r="A26" s="11" t="s">
        <v>252</v>
      </c>
    </row>
  </sheetData>
  <mergeCells count="3">
    <mergeCell ref="A7:A8"/>
    <mergeCell ref="B7:E7"/>
    <mergeCell ref="G7:J7"/>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W35"/>
  <sheetViews>
    <sheetView showGridLines="0" view="pageLayout" zoomScaleNormal="100" workbookViewId="0">
      <selection activeCell="V19" sqref="V19"/>
    </sheetView>
  </sheetViews>
  <sheetFormatPr defaultRowHeight="12.75" x14ac:dyDescent="0.25"/>
  <cols>
    <col min="1" max="1" width="14.28515625" style="69" customWidth="1"/>
    <col min="2" max="13" width="7.42578125" style="69" bestFit="1" customWidth="1"/>
    <col min="14" max="14" width="8.140625" style="69" customWidth="1"/>
    <col min="15" max="15" width="8.42578125" style="69" customWidth="1"/>
    <col min="16" max="16" width="8.28515625" style="69" customWidth="1"/>
    <col min="17" max="17" width="7.85546875" style="69" customWidth="1"/>
    <col min="18" max="18" width="7.7109375" style="69" customWidth="1"/>
    <col min="19" max="19" width="7.42578125" style="69" customWidth="1"/>
    <col min="20" max="16384" width="9.140625" style="69"/>
  </cols>
  <sheetData>
    <row r="6" spans="1:23" ht="15" x14ac:dyDescent="0.25">
      <c r="A6" s="80" t="s">
        <v>263</v>
      </c>
    </row>
    <row r="8" spans="1:23" ht="18.75" customHeight="1" x14ac:dyDescent="0.25">
      <c r="A8" s="133"/>
      <c r="B8" s="353">
        <v>2015</v>
      </c>
      <c r="C8" s="353"/>
      <c r="D8" s="353"/>
      <c r="E8" s="353">
        <v>2016</v>
      </c>
      <c r="F8" s="353"/>
      <c r="G8" s="353"/>
      <c r="H8" s="352">
        <v>2017</v>
      </c>
      <c r="I8" s="352"/>
      <c r="J8" s="352"/>
      <c r="K8" s="352">
        <v>2018</v>
      </c>
      <c r="L8" s="352"/>
      <c r="M8" s="352"/>
      <c r="N8" s="352">
        <v>2019</v>
      </c>
      <c r="O8" s="352"/>
      <c r="P8" s="352"/>
      <c r="Q8" s="352">
        <v>2020</v>
      </c>
      <c r="R8" s="352"/>
      <c r="S8" s="352"/>
      <c r="T8" s="352">
        <v>2021</v>
      </c>
      <c r="U8" s="352"/>
      <c r="V8" s="352"/>
    </row>
    <row r="9" spans="1:23" ht="19.5" customHeight="1" x14ac:dyDescent="0.25">
      <c r="A9" s="133"/>
      <c r="B9" s="134" t="s">
        <v>148</v>
      </c>
      <c r="C9" s="134" t="s">
        <v>149</v>
      </c>
      <c r="D9" s="134" t="s">
        <v>18</v>
      </c>
      <c r="E9" s="134" t="s">
        <v>148</v>
      </c>
      <c r="F9" s="134" t="s">
        <v>149</v>
      </c>
      <c r="G9" s="134" t="s">
        <v>18</v>
      </c>
      <c r="H9" s="135" t="s">
        <v>148</v>
      </c>
      <c r="I9" s="135" t="s">
        <v>149</v>
      </c>
      <c r="J9" s="135" t="s">
        <v>18</v>
      </c>
      <c r="K9" s="135" t="s">
        <v>148</v>
      </c>
      <c r="L9" s="135" t="s">
        <v>149</v>
      </c>
      <c r="M9" s="135" t="s">
        <v>18</v>
      </c>
      <c r="N9" s="135" t="s">
        <v>148</v>
      </c>
      <c r="O9" s="135" t="s">
        <v>149</v>
      </c>
      <c r="P9" s="135" t="s">
        <v>18</v>
      </c>
      <c r="Q9" s="135" t="s">
        <v>148</v>
      </c>
      <c r="R9" s="135" t="s">
        <v>149</v>
      </c>
      <c r="S9" s="135" t="s">
        <v>18</v>
      </c>
      <c r="T9" s="135" t="s">
        <v>148</v>
      </c>
      <c r="U9" s="135" t="s">
        <v>149</v>
      </c>
      <c r="V9" s="135" t="s">
        <v>18</v>
      </c>
      <c r="W9" s="70"/>
    </row>
    <row r="10" spans="1:23" s="71" customFormat="1" ht="18" customHeight="1" x14ac:dyDescent="0.25">
      <c r="A10" s="129" t="s">
        <v>79</v>
      </c>
      <c r="B10" s="127">
        <v>262501.0109686096</v>
      </c>
      <c r="C10" s="127">
        <v>262331.49015281262</v>
      </c>
      <c r="D10" s="127">
        <v>524832.50112142228</v>
      </c>
      <c r="E10" s="127">
        <v>266287.4523149585</v>
      </c>
      <c r="F10" s="127">
        <v>264951.47281332599</v>
      </c>
      <c r="G10" s="127">
        <v>531238.92512828461</v>
      </c>
      <c r="H10" s="127">
        <v>270091.42979692575</v>
      </c>
      <c r="I10" s="127">
        <v>267569.91374380648</v>
      </c>
      <c r="J10" s="127">
        <v>537661.34354073205</v>
      </c>
      <c r="K10" s="127">
        <v>273904.45572094125</v>
      </c>
      <c r="L10" s="127">
        <v>270176.74728760862</v>
      </c>
      <c r="M10" s="127">
        <v>544081.20300854987</v>
      </c>
      <c r="N10" s="127">
        <v>277719.8073634032</v>
      </c>
      <c r="O10" s="127">
        <v>272763.51315966947</v>
      </c>
      <c r="P10" s="127">
        <v>550483.32052307262</v>
      </c>
      <c r="Q10" s="127">
        <v>281533.04857834289</v>
      </c>
      <c r="R10" s="127">
        <v>275324.36391007004</v>
      </c>
      <c r="S10" s="127">
        <v>556857.41248841293</v>
      </c>
      <c r="T10" s="127">
        <v>285343.29476678435</v>
      </c>
      <c r="U10" s="127">
        <v>277855.15427233843</v>
      </c>
      <c r="V10" s="127">
        <v>563198.4490391229</v>
      </c>
    </row>
    <row r="11" spans="1:23" s="72" customFormat="1" x14ac:dyDescent="0.25">
      <c r="N11" s="73"/>
      <c r="O11" s="73"/>
      <c r="P11" s="73"/>
      <c r="Q11" s="343"/>
      <c r="R11" s="73"/>
      <c r="S11" s="73"/>
      <c r="T11" s="73"/>
      <c r="U11" s="73"/>
      <c r="V11" s="73"/>
    </row>
    <row r="12" spans="1:23" s="72" customFormat="1" ht="17.25" customHeight="1" x14ac:dyDescent="0.25">
      <c r="A12" s="129" t="s">
        <v>103</v>
      </c>
      <c r="B12" s="127"/>
      <c r="C12" s="127"/>
      <c r="D12" s="127"/>
      <c r="E12" s="127"/>
      <c r="F12" s="127"/>
      <c r="G12" s="127"/>
      <c r="H12" s="127"/>
      <c r="I12" s="127"/>
      <c r="J12" s="127"/>
      <c r="K12" s="127"/>
      <c r="L12" s="127"/>
      <c r="M12" s="127"/>
      <c r="N12" s="128"/>
      <c r="O12" s="128"/>
      <c r="P12" s="128"/>
      <c r="Q12" s="127"/>
      <c r="R12" s="128"/>
      <c r="S12" s="128"/>
      <c r="T12" s="128"/>
      <c r="U12" s="128"/>
      <c r="V12" s="128"/>
    </row>
    <row r="13" spans="1:23" x14ac:dyDescent="0.25">
      <c r="A13" s="74" t="s">
        <v>57</v>
      </c>
      <c r="B13" s="75">
        <v>5372.7949840748288</v>
      </c>
      <c r="C13" s="75">
        <v>5129.5575152246865</v>
      </c>
      <c r="D13" s="75">
        <v>10502.352499299515</v>
      </c>
      <c r="E13" s="75">
        <v>5386.6166025503244</v>
      </c>
      <c r="F13" s="75">
        <v>5141.7818650995487</v>
      </c>
      <c r="G13" s="75">
        <v>10528.398467649873</v>
      </c>
      <c r="H13" s="75">
        <v>5385.5723679298808</v>
      </c>
      <c r="I13" s="75">
        <v>5139.8333159279773</v>
      </c>
      <c r="J13" s="75">
        <v>10525.405683857858</v>
      </c>
      <c r="K13" s="75">
        <v>5371.9142637178693</v>
      </c>
      <c r="L13" s="75">
        <v>5125.8789469756739</v>
      </c>
      <c r="M13" s="75">
        <v>10497.793210693544</v>
      </c>
      <c r="N13" s="75">
        <v>5346.9393539914563</v>
      </c>
      <c r="O13" s="75">
        <v>5101.174470038457</v>
      </c>
      <c r="P13" s="75">
        <v>10448.113824029913</v>
      </c>
      <c r="Q13" s="75">
        <v>5312.0663706445021</v>
      </c>
      <c r="R13" s="75">
        <v>5067.0930529990728</v>
      </c>
      <c r="S13" s="75">
        <v>10379.159423643574</v>
      </c>
      <c r="T13" s="340">
        <v>5269.4992530966456</v>
      </c>
      <c r="U13" s="340">
        <v>5025.7590533081702</v>
      </c>
      <c r="V13" s="340">
        <v>10295.258306404816</v>
      </c>
    </row>
    <row r="14" spans="1:23" x14ac:dyDescent="0.25">
      <c r="A14" s="77" t="s">
        <v>154</v>
      </c>
      <c r="B14" s="75">
        <v>20925.106034396635</v>
      </c>
      <c r="C14" s="75">
        <v>19999.389048113455</v>
      </c>
      <c r="D14" s="75">
        <v>40924.495082510082</v>
      </c>
      <c r="E14" s="75">
        <v>21153.959664004622</v>
      </c>
      <c r="F14" s="75">
        <v>20213.454837242603</v>
      </c>
      <c r="G14" s="75">
        <v>41367.414501247229</v>
      </c>
      <c r="H14" s="75">
        <v>21316.623757984449</v>
      </c>
      <c r="I14" s="75">
        <v>20364.23666805352</v>
      </c>
      <c r="J14" s="75">
        <v>41680.860426037973</v>
      </c>
      <c r="K14" s="75">
        <v>21413.145589987806</v>
      </c>
      <c r="L14" s="75">
        <v>20451.899372698215</v>
      </c>
      <c r="M14" s="75">
        <v>41865.044962686021</v>
      </c>
      <c r="N14" s="75">
        <v>21447.898850110047</v>
      </c>
      <c r="O14" s="75">
        <v>20480.764363043894</v>
      </c>
      <c r="P14" s="75">
        <v>41928.663213153937</v>
      </c>
      <c r="Q14" s="75">
        <v>21427.291077050035</v>
      </c>
      <c r="R14" s="75">
        <v>20457.11574543357</v>
      </c>
      <c r="S14" s="75">
        <v>41884.406822483608</v>
      </c>
      <c r="T14" s="340">
        <v>21358.369474895349</v>
      </c>
      <c r="U14" s="340">
        <v>20387.8672830572</v>
      </c>
      <c r="V14" s="340">
        <v>41746.236757952553</v>
      </c>
    </row>
    <row r="15" spans="1:23" x14ac:dyDescent="0.25">
      <c r="A15" s="77" t="s">
        <v>155</v>
      </c>
      <c r="B15" s="75">
        <v>25632.464348948433</v>
      </c>
      <c r="C15" s="75">
        <v>25764.004182411216</v>
      </c>
      <c r="D15" s="75">
        <v>51396.468531359649</v>
      </c>
      <c r="E15" s="75">
        <v>25448.875132047251</v>
      </c>
      <c r="F15" s="75">
        <v>25322.967172302713</v>
      </c>
      <c r="G15" s="75">
        <v>50771.842304349957</v>
      </c>
      <c r="H15" s="75">
        <v>25289.860587404051</v>
      </c>
      <c r="I15" s="75">
        <v>24902.063472989095</v>
      </c>
      <c r="J15" s="75">
        <v>50191.924060393154</v>
      </c>
      <c r="K15" s="75">
        <v>25304.498341512481</v>
      </c>
      <c r="L15" s="75">
        <v>24650.149465201721</v>
      </c>
      <c r="M15" s="75">
        <v>49954.647806714202</v>
      </c>
      <c r="N15" s="75">
        <v>25744.031552607044</v>
      </c>
      <c r="O15" s="75">
        <v>24822.899312545916</v>
      </c>
      <c r="P15" s="75">
        <v>50566.930865152957</v>
      </c>
      <c r="Q15" s="75">
        <v>26161.790424621053</v>
      </c>
      <c r="R15" s="75">
        <v>24972.746036579505</v>
      </c>
      <c r="S15" s="75">
        <v>51134.536461200565</v>
      </c>
      <c r="T15" s="340">
        <v>26410.017322038508</v>
      </c>
      <c r="U15" s="340">
        <v>25204.117056267311</v>
      </c>
      <c r="V15" s="340">
        <v>51614.134378305826</v>
      </c>
    </row>
    <row r="16" spans="1:23" x14ac:dyDescent="0.25">
      <c r="A16" s="77" t="s">
        <v>156</v>
      </c>
      <c r="B16" s="75">
        <v>25659.952199058105</v>
      </c>
      <c r="C16" s="75">
        <v>25748.953918935087</v>
      </c>
      <c r="D16" s="75">
        <v>51408.906117993203</v>
      </c>
      <c r="E16" s="75">
        <v>25599.242726633856</v>
      </c>
      <c r="F16" s="75">
        <v>25708.253963784297</v>
      </c>
      <c r="G16" s="75">
        <v>51307.496690418149</v>
      </c>
      <c r="H16" s="75">
        <v>25628.134804444671</v>
      </c>
      <c r="I16" s="75">
        <v>25752.774407222281</v>
      </c>
      <c r="J16" s="75">
        <v>51380.909211666949</v>
      </c>
      <c r="K16" s="75">
        <v>25693.982878634371</v>
      </c>
      <c r="L16" s="75">
        <v>25824.519263601334</v>
      </c>
      <c r="M16" s="75">
        <v>51518.502142235702</v>
      </c>
      <c r="N16" s="75">
        <v>25506.900566579076</v>
      </c>
      <c r="O16" s="75">
        <v>25638.204692320684</v>
      </c>
      <c r="P16" s="75">
        <v>51145.10525889977</v>
      </c>
      <c r="Q16" s="75">
        <v>25261.909816191015</v>
      </c>
      <c r="R16" s="75">
        <v>25388.787418928179</v>
      </c>
      <c r="S16" s="75">
        <v>50650.697235119194</v>
      </c>
      <c r="T16" s="340">
        <v>25081.621780795336</v>
      </c>
      <c r="U16" s="340">
        <v>24950.800555561378</v>
      </c>
      <c r="V16" s="340">
        <v>50032.422336356714</v>
      </c>
    </row>
    <row r="17" spans="1:22" x14ac:dyDescent="0.25">
      <c r="A17" s="74" t="s">
        <v>150</v>
      </c>
      <c r="B17" s="75">
        <v>25599.866960257714</v>
      </c>
      <c r="C17" s="75">
        <v>24763.312923944406</v>
      </c>
      <c r="D17" s="75">
        <v>50363.179884202124</v>
      </c>
      <c r="E17" s="75">
        <v>25113.18825737049</v>
      </c>
      <c r="F17" s="75">
        <v>24274.596020365701</v>
      </c>
      <c r="G17" s="75">
        <v>49387.784277736188</v>
      </c>
      <c r="H17" s="75">
        <v>24777.024762417575</v>
      </c>
      <c r="I17" s="75">
        <v>24027.581629831911</v>
      </c>
      <c r="J17" s="75">
        <v>48804.60639224948</v>
      </c>
      <c r="K17" s="75">
        <v>24333.619756805128</v>
      </c>
      <c r="L17" s="75">
        <v>23765.283224878123</v>
      </c>
      <c r="M17" s="75">
        <v>48098.902981683248</v>
      </c>
      <c r="N17" s="75">
        <v>23931.126542127262</v>
      </c>
      <c r="O17" s="75">
        <v>23512.145756105976</v>
      </c>
      <c r="P17" s="75">
        <v>47443.272298233234</v>
      </c>
      <c r="Q17" s="75">
        <v>23734.495320938477</v>
      </c>
      <c r="R17" s="75">
        <v>23483.407474083826</v>
      </c>
      <c r="S17" s="75">
        <v>47217.90279502231</v>
      </c>
      <c r="T17" s="340">
        <v>23683.94022116216</v>
      </c>
      <c r="U17" s="340">
        <v>23447.343938259288</v>
      </c>
      <c r="V17" s="340">
        <v>47131.284159421448</v>
      </c>
    </row>
    <row r="18" spans="1:22" x14ac:dyDescent="0.25">
      <c r="A18" s="74" t="s">
        <v>151</v>
      </c>
      <c r="B18" s="75">
        <v>27689.93321171519</v>
      </c>
      <c r="C18" s="75">
        <v>26717.781034735966</v>
      </c>
      <c r="D18" s="75">
        <v>54407.714246451156</v>
      </c>
      <c r="E18" s="75">
        <v>26987.433462034624</v>
      </c>
      <c r="F18" s="75">
        <v>26099.394314467136</v>
      </c>
      <c r="G18" s="75">
        <v>53086.827776501763</v>
      </c>
      <c r="H18" s="75">
        <v>26257.414645160086</v>
      </c>
      <c r="I18" s="75">
        <v>25339.326102722207</v>
      </c>
      <c r="J18" s="75">
        <v>51596.740747882286</v>
      </c>
      <c r="K18" s="75">
        <v>25504.197690976107</v>
      </c>
      <c r="L18" s="75">
        <v>24514.28436962156</v>
      </c>
      <c r="M18" s="75">
        <v>50018.482060597671</v>
      </c>
      <c r="N18" s="75">
        <v>24858.12570846434</v>
      </c>
      <c r="O18" s="75">
        <v>23552.443569311614</v>
      </c>
      <c r="P18" s="75">
        <v>48410.569277775954</v>
      </c>
      <c r="Q18" s="75">
        <v>23955.4562350827</v>
      </c>
      <c r="R18" s="75">
        <v>22460.592505837492</v>
      </c>
      <c r="S18" s="75">
        <v>46416.048740920196</v>
      </c>
      <c r="T18" s="340">
        <v>23498.374720529599</v>
      </c>
      <c r="U18" s="340">
        <v>21982.210862620457</v>
      </c>
      <c r="V18" s="340">
        <v>45480.585583150067</v>
      </c>
    </row>
    <row r="19" spans="1:22" x14ac:dyDescent="0.25">
      <c r="A19" s="74" t="s">
        <v>152</v>
      </c>
      <c r="B19" s="75">
        <v>27718.88917735999</v>
      </c>
      <c r="C19" s="75">
        <v>25174.592695618347</v>
      </c>
      <c r="D19" s="75">
        <v>52893.481872978344</v>
      </c>
      <c r="E19" s="75">
        <v>28267.305716282441</v>
      </c>
      <c r="F19" s="75">
        <v>25797.690305532065</v>
      </c>
      <c r="G19" s="75">
        <v>54064.996021814499</v>
      </c>
      <c r="H19" s="75">
        <v>28535.257350772961</v>
      </c>
      <c r="I19" s="75">
        <v>26074.149808021502</v>
      </c>
      <c r="J19" s="75">
        <v>54609.407158794464</v>
      </c>
      <c r="K19" s="75">
        <v>28692.977052252987</v>
      </c>
      <c r="L19" s="75">
        <v>26208.310510314644</v>
      </c>
      <c r="M19" s="75">
        <v>54901.287562567632</v>
      </c>
      <c r="N19" s="75">
        <v>28384.475903202536</v>
      </c>
      <c r="O19" s="75">
        <v>26148.82874706306</v>
      </c>
      <c r="P19" s="75">
        <v>54533.304650265592</v>
      </c>
      <c r="Q19" s="75">
        <v>28158.796378705621</v>
      </c>
      <c r="R19" s="75">
        <v>26014.66236224609</v>
      </c>
      <c r="S19" s="75">
        <v>54173.458740951712</v>
      </c>
      <c r="T19" s="340">
        <v>27503.168220986077</v>
      </c>
      <c r="U19" s="340">
        <v>25412.014316943674</v>
      </c>
      <c r="V19" s="340">
        <v>52915.182537929752</v>
      </c>
    </row>
    <row r="20" spans="1:22" x14ac:dyDescent="0.25">
      <c r="A20" s="74" t="s">
        <v>153</v>
      </c>
      <c r="B20" s="75">
        <v>23857.490541401028</v>
      </c>
      <c r="C20" s="75">
        <v>20742.705722217193</v>
      </c>
      <c r="D20" s="75">
        <v>44600.196263618214</v>
      </c>
      <c r="E20" s="75">
        <v>24917.373913296589</v>
      </c>
      <c r="F20" s="75">
        <v>21693.441584191645</v>
      </c>
      <c r="G20" s="75">
        <v>46610.815497488235</v>
      </c>
      <c r="H20" s="75">
        <v>25927.007182970236</v>
      </c>
      <c r="I20" s="75">
        <v>22660.432493911896</v>
      </c>
      <c r="J20" s="75">
        <v>48587.439676882146</v>
      </c>
      <c r="K20" s="75">
        <v>26850.902059294862</v>
      </c>
      <c r="L20" s="75">
        <v>23488.741485701899</v>
      </c>
      <c r="M20" s="75">
        <v>50339.643544996761</v>
      </c>
      <c r="N20" s="75">
        <v>27773.030743098061</v>
      </c>
      <c r="O20" s="75">
        <v>24351.97254222972</v>
      </c>
      <c r="P20" s="75">
        <v>52125.003285327781</v>
      </c>
      <c r="Q20" s="75">
        <v>28602.672235596176</v>
      </c>
      <c r="R20" s="75">
        <v>24994.549240414675</v>
      </c>
      <c r="S20" s="75">
        <v>53597.221476010847</v>
      </c>
      <c r="T20" s="340">
        <v>29192.543180418514</v>
      </c>
      <c r="U20" s="340">
        <v>25630.862917500759</v>
      </c>
      <c r="V20" s="340">
        <v>54823.406097919273</v>
      </c>
    </row>
    <row r="21" spans="1:22" x14ac:dyDescent="0.25">
      <c r="A21" s="74" t="s">
        <v>168</v>
      </c>
      <c r="B21" s="75">
        <v>18915.341152411565</v>
      </c>
      <c r="C21" s="75">
        <v>16273.802896358555</v>
      </c>
      <c r="D21" s="75">
        <v>35189.144048770118</v>
      </c>
      <c r="E21" s="75">
        <v>19959.454147989585</v>
      </c>
      <c r="F21" s="75">
        <v>16881.655061569872</v>
      </c>
      <c r="G21" s="75">
        <v>36841.109209559458</v>
      </c>
      <c r="H21" s="75">
        <v>20994.608460561656</v>
      </c>
      <c r="I21" s="75">
        <v>17511.234429884782</v>
      </c>
      <c r="J21" s="75">
        <v>38505.842890446438</v>
      </c>
      <c r="K21" s="75">
        <v>22000.341889335887</v>
      </c>
      <c r="L21" s="75">
        <v>18369.639955496266</v>
      </c>
      <c r="M21" s="75">
        <v>40369.981844832153</v>
      </c>
      <c r="N21" s="75">
        <v>23046.936306787527</v>
      </c>
      <c r="O21" s="75">
        <v>19325.313587585631</v>
      </c>
      <c r="P21" s="75">
        <v>42372.249894373163</v>
      </c>
      <c r="Q21" s="75">
        <v>24110.579569325771</v>
      </c>
      <c r="R21" s="75">
        <v>20484.344536506189</v>
      </c>
      <c r="S21" s="75">
        <v>44594.92410583196</v>
      </c>
      <c r="T21" s="340">
        <v>25193.842815849584</v>
      </c>
      <c r="U21" s="340">
        <v>21443.513849818348</v>
      </c>
      <c r="V21" s="340">
        <v>46637.356665667932</v>
      </c>
    </row>
    <row r="22" spans="1:22" x14ac:dyDescent="0.25">
      <c r="A22" s="74" t="s">
        <v>157</v>
      </c>
      <c r="B22" s="75">
        <v>14371.665655001329</v>
      </c>
      <c r="C22" s="75">
        <v>13123.254762204133</v>
      </c>
      <c r="D22" s="75">
        <v>27494.92041720546</v>
      </c>
      <c r="E22" s="75">
        <v>15053.312538188413</v>
      </c>
      <c r="F22" s="75">
        <v>13532.436478875159</v>
      </c>
      <c r="G22" s="75">
        <v>28585.749017063572</v>
      </c>
      <c r="H22" s="75">
        <v>15774.477597906716</v>
      </c>
      <c r="I22" s="75">
        <v>14081.861674138492</v>
      </c>
      <c r="J22" s="75">
        <v>29856.339272045207</v>
      </c>
      <c r="K22" s="75">
        <v>16624.683476353228</v>
      </c>
      <c r="L22" s="75">
        <v>14567.481245583</v>
      </c>
      <c r="M22" s="75">
        <v>31192.164721936228</v>
      </c>
      <c r="N22" s="75">
        <v>17806.674417478502</v>
      </c>
      <c r="O22" s="75">
        <v>15318.689865636607</v>
      </c>
      <c r="P22" s="75">
        <v>33125.364283115108</v>
      </c>
      <c r="Q22" s="75">
        <v>18737.770059122475</v>
      </c>
      <c r="R22" s="75">
        <v>15922.565336592737</v>
      </c>
      <c r="S22" s="75">
        <v>34660.335395715214</v>
      </c>
      <c r="T22" s="340">
        <v>19788.293485067232</v>
      </c>
      <c r="U22" s="340">
        <v>16533.291494823519</v>
      </c>
      <c r="V22" s="340">
        <v>36321.584979890751</v>
      </c>
    </row>
    <row r="23" spans="1:22" x14ac:dyDescent="0.25">
      <c r="A23" s="74" t="s">
        <v>158</v>
      </c>
      <c r="B23" s="75">
        <v>12732.618984290615</v>
      </c>
      <c r="C23" s="75">
        <v>13024.651563825799</v>
      </c>
      <c r="D23" s="75">
        <v>25757.270548116416</v>
      </c>
      <c r="E23" s="75">
        <v>12970.579790083815</v>
      </c>
      <c r="F23" s="75">
        <v>13016.376178030449</v>
      </c>
      <c r="G23" s="75">
        <v>25986.955968114267</v>
      </c>
      <c r="H23" s="75">
        <v>13153.010353302143</v>
      </c>
      <c r="I23" s="75">
        <v>12810.504180027661</v>
      </c>
      <c r="J23" s="75">
        <v>25963.514533329802</v>
      </c>
      <c r="K23" s="75">
        <v>13384.41131082326</v>
      </c>
      <c r="L23" s="75">
        <v>12768.923136796713</v>
      </c>
      <c r="M23" s="75">
        <v>26153.334447619971</v>
      </c>
      <c r="N23" s="75">
        <v>13536.522203494202</v>
      </c>
      <c r="O23" s="75">
        <v>12675.707724627267</v>
      </c>
      <c r="P23" s="75">
        <v>26212.229928121469</v>
      </c>
      <c r="Q23" s="75">
        <v>14042.697434887014</v>
      </c>
      <c r="R23" s="75">
        <v>12779.563486963089</v>
      </c>
      <c r="S23" s="75">
        <v>26822.260921850102</v>
      </c>
      <c r="T23" s="340">
        <v>14729.640831650315</v>
      </c>
      <c r="U23" s="340">
        <v>13189.523611932047</v>
      </c>
      <c r="V23" s="340">
        <v>27919.164443582362</v>
      </c>
    </row>
    <row r="24" spans="1:22" x14ac:dyDescent="0.25">
      <c r="A24" s="74" t="s">
        <v>159</v>
      </c>
      <c r="B24" s="75">
        <v>10985.140068058015</v>
      </c>
      <c r="C24" s="75">
        <v>11903.076726750009</v>
      </c>
      <c r="D24" s="75">
        <v>22888.21679480802</v>
      </c>
      <c r="E24" s="75">
        <v>11406.74023653601</v>
      </c>
      <c r="F24" s="75">
        <v>12378.637477797205</v>
      </c>
      <c r="G24" s="75">
        <v>23785.377714333219</v>
      </c>
      <c r="H24" s="75">
        <v>11796.207514636035</v>
      </c>
      <c r="I24" s="75">
        <v>12734.838693587351</v>
      </c>
      <c r="J24" s="75">
        <v>24531.046208223386</v>
      </c>
      <c r="K24" s="75">
        <v>12086.395864790342</v>
      </c>
      <c r="L24" s="75">
        <v>12839.272725350422</v>
      </c>
      <c r="M24" s="75">
        <v>24925.668590140762</v>
      </c>
      <c r="N24" s="75">
        <v>12185.259227545863</v>
      </c>
      <c r="O24" s="75">
        <v>12793.88815091771</v>
      </c>
      <c r="P24" s="75">
        <v>24979.147378463575</v>
      </c>
      <c r="Q24" s="75">
        <v>12281.773723517304</v>
      </c>
      <c r="R24" s="75">
        <v>12692.509611759206</v>
      </c>
      <c r="S24" s="75">
        <v>24974.283335276508</v>
      </c>
      <c r="T24" s="340">
        <v>12530.572230488242</v>
      </c>
      <c r="U24" s="340">
        <v>12694.357685915369</v>
      </c>
      <c r="V24" s="340">
        <v>25224.929916403613</v>
      </c>
    </row>
    <row r="25" spans="1:22" x14ac:dyDescent="0.25">
      <c r="A25" s="74" t="s">
        <v>160</v>
      </c>
      <c r="B25" s="75">
        <v>7601.6250215025393</v>
      </c>
      <c r="C25" s="75">
        <v>9605.5271998963872</v>
      </c>
      <c r="D25" s="75">
        <v>17207.152221398926</v>
      </c>
      <c r="E25" s="75">
        <v>8117.6868314197736</v>
      </c>
      <c r="F25" s="75">
        <v>9733.4329382779015</v>
      </c>
      <c r="G25" s="75">
        <v>17851.119769697674</v>
      </c>
      <c r="H25" s="75">
        <v>8772.584044518715</v>
      </c>
      <c r="I25" s="75">
        <v>10289.019894962717</v>
      </c>
      <c r="J25" s="75">
        <v>19061.603939481432</v>
      </c>
      <c r="K25" s="75">
        <v>9449.3070663549279</v>
      </c>
      <c r="L25" s="75">
        <v>10810.845728846751</v>
      </c>
      <c r="M25" s="75">
        <v>20260.152795201677</v>
      </c>
      <c r="N25" s="75">
        <v>10125.193250102036</v>
      </c>
      <c r="O25" s="75">
        <v>11336.188080766275</v>
      </c>
      <c r="P25" s="75">
        <v>21461.381330868309</v>
      </c>
      <c r="Q25" s="75">
        <v>10436.685314227941</v>
      </c>
      <c r="R25" s="75">
        <v>11556.940339980927</v>
      </c>
      <c r="S25" s="75">
        <v>21993.625654208867</v>
      </c>
      <c r="T25" s="340">
        <v>10853.108723393014</v>
      </c>
      <c r="U25" s="340">
        <v>12029.703257047489</v>
      </c>
      <c r="V25" s="340">
        <v>22882.811980440503</v>
      </c>
    </row>
    <row r="26" spans="1:22" x14ac:dyDescent="0.25">
      <c r="A26" s="74" t="s">
        <v>161</v>
      </c>
      <c r="B26" s="75">
        <v>4419.1882251644729</v>
      </c>
      <c r="C26" s="75">
        <v>6784.0116181359544</v>
      </c>
      <c r="D26" s="75">
        <v>11203.199843300428</v>
      </c>
      <c r="E26" s="75">
        <v>4721.9971847421248</v>
      </c>
      <c r="F26" s="75">
        <v>7284.3543560949556</v>
      </c>
      <c r="G26" s="75">
        <v>12006.35154083708</v>
      </c>
      <c r="H26" s="75">
        <v>5139.8426746341502</v>
      </c>
      <c r="I26" s="75">
        <v>7641.4476505634993</v>
      </c>
      <c r="J26" s="75">
        <v>12781.29032519765</v>
      </c>
      <c r="K26" s="75">
        <v>5707.4222462946345</v>
      </c>
      <c r="L26" s="75">
        <v>8230.2238426996064</v>
      </c>
      <c r="M26" s="75">
        <v>13937.646088994243</v>
      </c>
      <c r="N26" s="75">
        <v>6257.5268305237669</v>
      </c>
      <c r="O26" s="75">
        <v>8659.6085698309817</v>
      </c>
      <c r="P26" s="75">
        <v>14917.135400354749</v>
      </c>
      <c r="Q26" s="75">
        <v>7125.0210017777636</v>
      </c>
      <c r="R26" s="75">
        <v>9225.5050603332202</v>
      </c>
      <c r="S26" s="75">
        <v>16350.526062110985</v>
      </c>
      <c r="T26" s="340">
        <v>7620.4477579816394</v>
      </c>
      <c r="U26" s="340">
        <v>9358.2987541150978</v>
      </c>
      <c r="V26" s="340">
        <v>16978.746512096739</v>
      </c>
    </row>
    <row r="27" spans="1:22" x14ac:dyDescent="0.25">
      <c r="A27" s="74" t="s">
        <v>162</v>
      </c>
      <c r="B27" s="75">
        <v>2287.6226844365829</v>
      </c>
      <c r="C27" s="75">
        <v>3258.761670788329</v>
      </c>
      <c r="D27" s="75">
        <v>5546.3843552249127</v>
      </c>
      <c r="E27" s="75">
        <v>2571.8635126352606</v>
      </c>
      <c r="F27" s="75">
        <v>3639.7137207121214</v>
      </c>
      <c r="G27" s="75">
        <v>6211.5772333473824</v>
      </c>
      <c r="H27" s="75">
        <v>2901.4632035773911</v>
      </c>
      <c r="I27" s="75">
        <v>4269.3135424272205</v>
      </c>
      <c r="J27" s="75">
        <v>7170.7767460046107</v>
      </c>
      <c r="K27" s="75">
        <v>3239.0694837126421</v>
      </c>
      <c r="L27" s="75">
        <v>4912.2729588053307</v>
      </c>
      <c r="M27" s="75">
        <v>8151.3424425179728</v>
      </c>
      <c r="N27" s="75">
        <v>3706.3836179607547</v>
      </c>
      <c r="O27" s="75">
        <v>5732.8748375972673</v>
      </c>
      <c r="P27" s="75">
        <v>9439.2584555580215</v>
      </c>
      <c r="Q27" s="75">
        <v>4079.9051695232993</v>
      </c>
      <c r="R27" s="75">
        <v>6401.6670157231683</v>
      </c>
      <c r="S27" s="75">
        <v>10481.572185246467</v>
      </c>
      <c r="T27" s="340">
        <v>4372.3143157358991</v>
      </c>
      <c r="U27" s="340">
        <v>6885.5120877280078</v>
      </c>
      <c r="V27" s="340">
        <v>11257.826403463907</v>
      </c>
    </row>
    <row r="28" spans="1:22" x14ac:dyDescent="0.25">
      <c r="A28" s="74" t="s">
        <v>163</v>
      </c>
      <c r="B28" s="75">
        <v>2081.2804929019294</v>
      </c>
      <c r="C28" s="75">
        <v>3250.5938174684597</v>
      </c>
      <c r="D28" s="75">
        <v>5331.8743103703891</v>
      </c>
      <c r="E28" s="75">
        <v>2095.3029261525403</v>
      </c>
      <c r="F28" s="75">
        <v>3245.867872385209</v>
      </c>
      <c r="G28" s="75">
        <v>5341.1707985377498</v>
      </c>
      <c r="H28" s="75">
        <v>2142.6797639813713</v>
      </c>
      <c r="I28" s="75">
        <v>3275.4171815797108</v>
      </c>
      <c r="J28" s="75">
        <v>5418.0969455610821</v>
      </c>
      <c r="K28" s="75">
        <v>2109.1774874497905</v>
      </c>
      <c r="L28" s="75">
        <v>3209.9871783962103</v>
      </c>
      <c r="M28" s="75">
        <v>5319.1646658460013</v>
      </c>
      <c r="N28" s="75">
        <v>1994.6747868323264</v>
      </c>
      <c r="O28" s="75">
        <v>2905.0691405861926</v>
      </c>
      <c r="P28" s="75">
        <v>4899.743927418519</v>
      </c>
      <c r="Q28" s="75">
        <v>2050.3515424949815</v>
      </c>
      <c r="R28" s="75">
        <v>2955.3313481691298</v>
      </c>
      <c r="S28" s="75">
        <v>5005.6828906641113</v>
      </c>
      <c r="T28" s="340">
        <v>2315.1709098116949</v>
      </c>
      <c r="U28" s="340">
        <v>3320.6925773831149</v>
      </c>
      <c r="V28" s="340">
        <v>5635.8634871948097</v>
      </c>
    </row>
    <row r="29" spans="1:22" x14ac:dyDescent="0.25">
      <c r="A29" s="74" t="s">
        <v>164</v>
      </c>
      <c r="B29" s="75">
        <v>2643.8180892389405</v>
      </c>
      <c r="C29" s="75">
        <v>4382.2713113978007</v>
      </c>
      <c r="D29" s="75">
        <v>7026.0894006367407</v>
      </c>
      <c r="E29" s="75">
        <v>2410.9559320145054</v>
      </c>
      <c r="F29" s="75">
        <v>4048.3536155365964</v>
      </c>
      <c r="G29" s="75">
        <v>6459.3095475511018</v>
      </c>
      <c r="H29" s="75">
        <v>2118.4170071891931</v>
      </c>
      <c r="I29" s="75">
        <v>3537.3226834917828</v>
      </c>
      <c r="J29" s="75">
        <v>5655.7396906809763</v>
      </c>
      <c r="K29" s="75">
        <v>1859.7760057011178</v>
      </c>
      <c r="L29" s="75">
        <v>3051.5892330349388</v>
      </c>
      <c r="M29" s="75">
        <v>4911.3652387360562</v>
      </c>
      <c r="N29" s="75">
        <v>1796.7906177881559</v>
      </c>
      <c r="O29" s="75">
        <v>2938.3707610340171</v>
      </c>
      <c r="P29" s="75">
        <v>4735.161378822173</v>
      </c>
      <c r="Q29" s="75">
        <v>1721.5612128674397</v>
      </c>
      <c r="R29" s="75">
        <v>2772.4630871350664</v>
      </c>
      <c r="S29" s="75">
        <v>4494.0243000025057</v>
      </c>
      <c r="T29" s="340">
        <v>1740.5941533145046</v>
      </c>
      <c r="U29" s="340">
        <v>2776.6933326907056</v>
      </c>
      <c r="V29" s="340">
        <v>4517.2874860052107</v>
      </c>
    </row>
    <row r="30" spans="1:22" x14ac:dyDescent="0.25">
      <c r="A30" s="74" t="s">
        <v>165</v>
      </c>
      <c r="B30" s="75">
        <v>2104.1171942696978</v>
      </c>
      <c r="C30" s="75">
        <v>3359.2382620902877</v>
      </c>
      <c r="D30" s="75">
        <v>5463.3554563599846</v>
      </c>
      <c r="E30" s="75">
        <v>2067.032745937659</v>
      </c>
      <c r="F30" s="75">
        <v>3439.8208588850403</v>
      </c>
      <c r="G30" s="75">
        <v>5506.8536048226988</v>
      </c>
      <c r="H30" s="75">
        <v>2077.7499637409014</v>
      </c>
      <c r="I30" s="75">
        <v>3488.6179643711921</v>
      </c>
      <c r="J30" s="75">
        <v>5566.3679281120931</v>
      </c>
      <c r="K30" s="75">
        <v>2103.0816567802899</v>
      </c>
      <c r="L30" s="75">
        <v>3511.7378167450688</v>
      </c>
      <c r="M30" s="75">
        <v>5614.8194735253583</v>
      </c>
      <c r="N30" s="75">
        <v>2055.9950112098622</v>
      </c>
      <c r="O30" s="75">
        <v>3455.1721983851294</v>
      </c>
      <c r="P30" s="75">
        <v>5511.1672095949916</v>
      </c>
      <c r="Q30" s="75">
        <v>2036.5200047116807</v>
      </c>
      <c r="R30" s="75">
        <v>3496.0916281210875</v>
      </c>
      <c r="S30" s="75">
        <v>5532.611632832768</v>
      </c>
      <c r="T30" s="340">
        <v>1861.1641193907562</v>
      </c>
      <c r="U30" s="340">
        <v>3228.7789875150083</v>
      </c>
      <c r="V30" s="340">
        <v>5089.9431069057646</v>
      </c>
    </row>
    <row r="31" spans="1:22" x14ac:dyDescent="0.25">
      <c r="A31" s="74" t="s">
        <v>166</v>
      </c>
      <c r="B31" s="75">
        <v>1349.4127186110129</v>
      </c>
      <c r="C31" s="75">
        <v>2101.7704455203193</v>
      </c>
      <c r="D31" s="75">
        <v>3451.183164131332</v>
      </c>
      <c r="E31" s="75">
        <v>1424.5986882353131</v>
      </c>
      <c r="F31" s="75">
        <v>2175.5045191658664</v>
      </c>
      <c r="G31" s="75">
        <v>3600.10320740118</v>
      </c>
      <c r="H31" s="75">
        <v>1443.382538760264</v>
      </c>
      <c r="I31" s="75">
        <v>2252.0153453593407</v>
      </c>
      <c r="J31" s="75">
        <v>3695.3978841196044</v>
      </c>
      <c r="K31" s="75">
        <v>1476.1260891997033</v>
      </c>
      <c r="L31" s="75">
        <v>2367.0930678359914</v>
      </c>
      <c r="M31" s="75">
        <v>3843.2191570356949</v>
      </c>
      <c r="N31" s="75">
        <v>1462.7042135688289</v>
      </c>
      <c r="O31" s="75">
        <v>2411.1631889030941</v>
      </c>
      <c r="P31" s="75">
        <v>3873.867402471923</v>
      </c>
      <c r="Q31" s="75">
        <v>1443.314147065445</v>
      </c>
      <c r="R31" s="75">
        <v>2389.4266388810061</v>
      </c>
      <c r="S31" s="75">
        <v>3832.7407859464511</v>
      </c>
      <c r="T31" s="340">
        <v>1426.9897154820576</v>
      </c>
      <c r="U31" s="340">
        <v>2452.438266131132</v>
      </c>
      <c r="V31" s="340">
        <v>3879.4279816131893</v>
      </c>
    </row>
    <row r="32" spans="1:22" x14ac:dyDescent="0.25">
      <c r="A32" s="74" t="s">
        <v>167</v>
      </c>
      <c r="B32" s="75">
        <v>405.57909827631011</v>
      </c>
      <c r="C32" s="75">
        <v>734.60149761743764</v>
      </c>
      <c r="D32" s="75">
        <v>1140.1805958937477</v>
      </c>
      <c r="E32" s="75">
        <v>468.17105134837828</v>
      </c>
      <c r="F32" s="75">
        <v>840.81264120243236</v>
      </c>
      <c r="G32" s="75">
        <v>1308.9836925508107</v>
      </c>
      <c r="H32" s="75">
        <v>522.62504965719438</v>
      </c>
      <c r="I32" s="75">
        <v>948.78656680193615</v>
      </c>
      <c r="J32" s="75">
        <v>1471.4116164591305</v>
      </c>
      <c r="K32" s="75">
        <v>563.20105029757872</v>
      </c>
      <c r="L32" s="75">
        <v>1033.2943593317084</v>
      </c>
      <c r="M32" s="75">
        <v>1596.4954096292872</v>
      </c>
      <c r="N32" s="75">
        <v>605.16212041546783</v>
      </c>
      <c r="O32" s="75">
        <v>1091.4899202875499</v>
      </c>
      <c r="P32" s="75">
        <v>1696.6520407030177</v>
      </c>
      <c r="Q32" s="75">
        <v>681.96204367394751</v>
      </c>
      <c r="R32" s="75">
        <v>1249.2138207092273</v>
      </c>
      <c r="S32" s="75">
        <v>1931.1758643831749</v>
      </c>
      <c r="T32" s="340">
        <v>723.16014659728467</v>
      </c>
      <c r="U32" s="340">
        <v>1293.4201294148413</v>
      </c>
      <c r="V32" s="340">
        <v>2016.580276012126</v>
      </c>
    </row>
    <row r="33" spans="1:22" x14ac:dyDescent="0.25">
      <c r="A33" s="78" t="s">
        <v>169</v>
      </c>
      <c r="B33" s="79">
        <v>147.10412723459368</v>
      </c>
      <c r="C33" s="79">
        <v>489.63133955877123</v>
      </c>
      <c r="D33" s="79">
        <v>636.73546679336494</v>
      </c>
      <c r="E33" s="79">
        <v>145.76125545494583</v>
      </c>
      <c r="F33" s="79">
        <v>482.92703180747236</v>
      </c>
      <c r="G33" s="79">
        <v>628.68828726241816</v>
      </c>
      <c r="H33" s="79">
        <v>137.48616537613984</v>
      </c>
      <c r="I33" s="79">
        <v>469.13603793036157</v>
      </c>
      <c r="J33" s="79">
        <v>606.62220330650143</v>
      </c>
      <c r="K33" s="79">
        <v>136.22446066624735</v>
      </c>
      <c r="L33" s="79">
        <v>475.31939969342363</v>
      </c>
      <c r="M33" s="79">
        <v>611.54386035967104</v>
      </c>
      <c r="N33" s="79">
        <v>147.45553951610952</v>
      </c>
      <c r="O33" s="79">
        <v>511.54368085237638</v>
      </c>
      <c r="P33" s="79">
        <v>658.99922036848591</v>
      </c>
      <c r="Q33" s="79">
        <v>170.4294963181415</v>
      </c>
      <c r="R33" s="79">
        <v>559.78816267359218</v>
      </c>
      <c r="S33" s="79">
        <v>730.21765899173374</v>
      </c>
      <c r="T33" s="341">
        <v>190.46138809995585</v>
      </c>
      <c r="U33" s="341">
        <v>607.95425430552859</v>
      </c>
      <c r="V33" s="341">
        <v>798.4156424054845</v>
      </c>
    </row>
    <row r="34" spans="1:22" ht="24" customHeight="1" x14ac:dyDescent="0.25">
      <c r="A34" s="68" t="s">
        <v>89</v>
      </c>
      <c r="Q34" s="74"/>
    </row>
    <row r="35" spans="1:22" x14ac:dyDescent="0.25">
      <c r="Q35" s="74"/>
    </row>
  </sheetData>
  <mergeCells count="7">
    <mergeCell ref="T8:V8"/>
    <mergeCell ref="N8:P8"/>
    <mergeCell ref="Q8:S8"/>
    <mergeCell ref="K8:M8"/>
    <mergeCell ref="B8:D8"/>
    <mergeCell ref="E8:G8"/>
    <mergeCell ref="H8:J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3"/>
  <sheetViews>
    <sheetView showGridLines="0" view="pageLayout" zoomScaleNormal="100" workbookViewId="0">
      <selection activeCell="J14" sqref="J14"/>
    </sheetView>
  </sheetViews>
  <sheetFormatPr defaultRowHeight="15" x14ac:dyDescent="0.25"/>
  <cols>
    <col min="1" max="1" width="30" customWidth="1"/>
  </cols>
  <sheetData>
    <row r="5" spans="1:8" x14ac:dyDescent="0.25">
      <c r="A5" t="s">
        <v>258</v>
      </c>
    </row>
    <row r="7" spans="1:8" ht="24.75" customHeight="1" x14ac:dyDescent="0.25">
      <c r="A7" s="229"/>
      <c r="B7" s="150">
        <v>2015</v>
      </c>
      <c r="C7" s="150">
        <v>2016</v>
      </c>
      <c r="D7" s="150">
        <v>2017</v>
      </c>
      <c r="E7" s="150">
        <v>2018</v>
      </c>
      <c r="F7" s="150">
        <v>2019</v>
      </c>
      <c r="G7" s="150">
        <v>2020</v>
      </c>
      <c r="H7" s="300">
        <v>2021</v>
      </c>
    </row>
    <row r="8" spans="1:8" ht="10.5" customHeight="1" x14ac:dyDescent="0.25">
      <c r="A8" s="19"/>
      <c r="B8" s="20"/>
      <c r="C8" s="20"/>
      <c r="D8" s="20"/>
      <c r="E8" s="20"/>
    </row>
    <row r="9" spans="1:8" x14ac:dyDescent="0.25">
      <c r="A9" s="49" t="s">
        <v>79</v>
      </c>
      <c r="B9" s="62">
        <v>1554</v>
      </c>
      <c r="C9" s="62">
        <v>1841</v>
      </c>
      <c r="D9" s="62">
        <v>2187</v>
      </c>
      <c r="E9" s="62">
        <v>2343</v>
      </c>
      <c r="F9" s="62">
        <v>2244</v>
      </c>
      <c r="G9" s="62">
        <v>1514</v>
      </c>
      <c r="H9" s="62">
        <v>2263</v>
      </c>
    </row>
    <row r="10" spans="1:8" ht="9" customHeight="1" x14ac:dyDescent="0.25">
      <c r="A10" s="51"/>
      <c r="B10" s="63"/>
      <c r="C10" s="63"/>
      <c r="D10" s="63"/>
      <c r="E10" s="63"/>
    </row>
    <row r="11" spans="1:8" ht="16.5" customHeight="1" x14ac:dyDescent="0.25">
      <c r="A11" s="114" t="s">
        <v>179</v>
      </c>
      <c r="B11" s="62"/>
      <c r="C11" s="62"/>
      <c r="D11" s="62"/>
      <c r="E11" s="62"/>
      <c r="F11" s="62"/>
      <c r="G11" s="62"/>
      <c r="H11" s="62"/>
    </row>
    <row r="12" spans="1:8" x14ac:dyDescent="0.25">
      <c r="A12" s="161" t="s">
        <v>113</v>
      </c>
      <c r="B12" s="230">
        <v>1540</v>
      </c>
      <c r="C12" s="230">
        <v>1804</v>
      </c>
      <c r="D12" s="230">
        <v>2082</v>
      </c>
      <c r="E12" s="230">
        <v>2219</v>
      </c>
      <c r="F12" s="230">
        <v>2110</v>
      </c>
      <c r="G12" s="230">
        <v>1468</v>
      </c>
      <c r="H12" s="230">
        <v>2126</v>
      </c>
    </row>
    <row r="13" spans="1:8" x14ac:dyDescent="0.25">
      <c r="A13" s="161" t="s">
        <v>114</v>
      </c>
      <c r="B13" s="155">
        <v>13</v>
      </c>
      <c r="C13" s="155">
        <v>34</v>
      </c>
      <c r="D13" s="155">
        <v>104</v>
      </c>
      <c r="E13" s="155">
        <v>116</v>
      </c>
      <c r="F13" s="183">
        <v>132</v>
      </c>
      <c r="G13" s="183">
        <v>44</v>
      </c>
      <c r="H13" s="183">
        <v>136</v>
      </c>
    </row>
    <row r="14" spans="1:8" x14ac:dyDescent="0.25">
      <c r="A14" s="161" t="s">
        <v>58</v>
      </c>
      <c r="B14" s="155">
        <v>1</v>
      </c>
      <c r="C14" s="155">
        <v>3</v>
      </c>
      <c r="D14" s="155">
        <v>1</v>
      </c>
      <c r="E14" s="155">
        <v>8</v>
      </c>
      <c r="F14" s="183">
        <v>2</v>
      </c>
      <c r="G14" s="183">
        <v>2</v>
      </c>
      <c r="H14" s="183">
        <v>1</v>
      </c>
    </row>
    <row r="15" spans="1:8" x14ac:dyDescent="0.25">
      <c r="A15" s="161"/>
      <c r="B15" s="155"/>
      <c r="C15" s="155"/>
      <c r="D15" s="155"/>
      <c r="E15" s="155"/>
      <c r="F15" s="183"/>
      <c r="G15" s="183"/>
      <c r="H15" s="183"/>
    </row>
    <row r="16" spans="1:8" x14ac:dyDescent="0.25">
      <c r="A16" s="204" t="s">
        <v>18</v>
      </c>
      <c r="B16" s="207">
        <v>100</v>
      </c>
      <c r="C16" s="207">
        <v>100</v>
      </c>
      <c r="D16" s="207">
        <v>100</v>
      </c>
      <c r="E16" s="207">
        <v>100</v>
      </c>
      <c r="F16" s="207">
        <v>100</v>
      </c>
      <c r="G16" s="207">
        <v>100</v>
      </c>
      <c r="H16" s="207">
        <v>100</v>
      </c>
    </row>
    <row r="17" spans="1:8" x14ac:dyDescent="0.25">
      <c r="A17" s="161" t="s">
        <v>113</v>
      </c>
      <c r="B17" s="172">
        <v>99.099099099099092</v>
      </c>
      <c r="C17" s="172">
        <v>97.990222705051593</v>
      </c>
      <c r="D17" s="172">
        <v>95.198902606310014</v>
      </c>
      <c r="E17" s="172">
        <v>94.707639778062315</v>
      </c>
      <c r="F17" s="172">
        <v>94.028520499108737</v>
      </c>
      <c r="G17" s="172">
        <v>96.961690885072656</v>
      </c>
      <c r="H17" s="172">
        <v>93.946089262041539</v>
      </c>
    </row>
    <row r="18" spans="1:8" x14ac:dyDescent="0.25">
      <c r="A18" s="161" t="s">
        <v>114</v>
      </c>
      <c r="B18" s="172">
        <v>0.83655083655083651</v>
      </c>
      <c r="C18" s="172">
        <v>1.8468223791417708</v>
      </c>
      <c r="D18" s="172">
        <v>4.7553726566072241</v>
      </c>
      <c r="E18" s="172">
        <v>4.9509176269739648</v>
      </c>
      <c r="F18" s="172">
        <v>5.8823529411764701</v>
      </c>
      <c r="G18" s="172">
        <v>2.9062087186261558</v>
      </c>
      <c r="H18" s="172">
        <v>6.0097216084843126</v>
      </c>
    </row>
    <row r="19" spans="1:8" ht="15" customHeight="1" x14ac:dyDescent="0.25">
      <c r="A19" s="161" t="s">
        <v>58</v>
      </c>
      <c r="B19" s="172">
        <v>6.4350064350064351E-2</v>
      </c>
      <c r="C19" s="172">
        <v>0.16295491580662683</v>
      </c>
      <c r="D19" s="172">
        <v>4.5724737082761771E-2</v>
      </c>
      <c r="E19" s="172">
        <v>0.34144259496372176</v>
      </c>
      <c r="F19" s="347">
        <v>8.9126559714795009E-2</v>
      </c>
      <c r="G19" s="347">
        <v>0.13210039630118892</v>
      </c>
      <c r="H19" s="347">
        <v>4.4189129474149359E-2</v>
      </c>
    </row>
    <row r="20" spans="1:8" ht="7.5" customHeight="1" x14ac:dyDescent="0.25">
      <c r="A20" s="161"/>
      <c r="B20" s="155"/>
      <c r="C20" s="155"/>
      <c r="D20" s="155"/>
      <c r="E20" s="155"/>
      <c r="F20" s="183"/>
      <c r="G20" s="183"/>
      <c r="H20" s="183"/>
    </row>
    <row r="21" spans="1:8" x14ac:dyDescent="0.25">
      <c r="A21" s="114" t="s">
        <v>180</v>
      </c>
      <c r="B21" s="62"/>
      <c r="C21" s="62"/>
      <c r="D21" s="62"/>
      <c r="E21" s="62"/>
      <c r="F21" s="62"/>
      <c r="G21" s="62"/>
      <c r="H21" s="62"/>
    </row>
    <row r="22" spans="1:8" ht="5.25" customHeight="1" x14ac:dyDescent="0.25">
      <c r="A22" s="231"/>
      <c r="B22" s="232"/>
      <c r="C22" s="232"/>
      <c r="D22" s="232"/>
      <c r="E22" s="232"/>
      <c r="F22" s="183"/>
      <c r="G22" s="183"/>
      <c r="H22" s="183"/>
    </row>
    <row r="23" spans="1:8" x14ac:dyDescent="0.25">
      <c r="A23" s="161" t="s">
        <v>115</v>
      </c>
      <c r="B23" s="234">
        <v>829</v>
      </c>
      <c r="C23" s="234">
        <v>989</v>
      </c>
      <c r="D23" s="234">
        <v>1145</v>
      </c>
      <c r="E23" s="234">
        <v>1086</v>
      </c>
      <c r="F23" s="235">
        <v>991</v>
      </c>
      <c r="G23">
        <v>632</v>
      </c>
      <c r="H23">
        <v>922</v>
      </c>
    </row>
    <row r="24" spans="1:8" x14ac:dyDescent="0.25">
      <c r="A24" s="161" t="s">
        <v>116</v>
      </c>
      <c r="B24" s="180">
        <v>558</v>
      </c>
      <c r="C24" s="180">
        <v>647</v>
      </c>
      <c r="D24" s="180">
        <v>754</v>
      </c>
      <c r="E24" s="180">
        <v>852</v>
      </c>
      <c r="F24" s="186">
        <v>755</v>
      </c>
      <c r="G24" s="10">
        <v>599</v>
      </c>
      <c r="H24" s="10">
        <v>913</v>
      </c>
    </row>
    <row r="25" spans="1:8" x14ac:dyDescent="0.25">
      <c r="A25" s="161" t="s">
        <v>117</v>
      </c>
      <c r="B25" s="180">
        <v>141</v>
      </c>
      <c r="C25" s="180">
        <v>161</v>
      </c>
      <c r="D25" s="180">
        <v>212</v>
      </c>
      <c r="E25" s="180">
        <v>217</v>
      </c>
      <c r="F25" s="186">
        <v>196</v>
      </c>
      <c r="G25" s="10">
        <v>144</v>
      </c>
      <c r="H25" s="10">
        <v>204</v>
      </c>
    </row>
    <row r="26" spans="1:8" x14ac:dyDescent="0.25">
      <c r="A26" s="161" t="s">
        <v>181</v>
      </c>
      <c r="B26" s="180">
        <v>26</v>
      </c>
      <c r="C26" s="180">
        <v>44</v>
      </c>
      <c r="D26" s="180">
        <v>76</v>
      </c>
      <c r="E26" s="180">
        <v>188</v>
      </c>
      <c r="F26" s="186">
        <v>302</v>
      </c>
      <c r="G26" s="10">
        <v>139</v>
      </c>
      <c r="H26" s="10">
        <v>224</v>
      </c>
    </row>
    <row r="27" spans="1:8" x14ac:dyDescent="0.25">
      <c r="A27" s="161"/>
      <c r="B27" s="155"/>
      <c r="C27" s="155"/>
      <c r="D27" s="155"/>
      <c r="E27" s="155"/>
      <c r="F27" s="183"/>
      <c r="G27" s="183"/>
      <c r="H27" s="183"/>
    </row>
    <row r="28" spans="1:8" x14ac:dyDescent="0.25">
      <c r="A28" s="204" t="s">
        <v>18</v>
      </c>
      <c r="B28" s="239">
        <v>100</v>
      </c>
      <c r="C28" s="239">
        <v>100</v>
      </c>
      <c r="D28" s="239">
        <v>100</v>
      </c>
      <c r="E28" s="239">
        <v>100</v>
      </c>
      <c r="F28" s="239">
        <v>100</v>
      </c>
      <c r="G28" s="239">
        <v>100</v>
      </c>
      <c r="H28" s="239">
        <v>100</v>
      </c>
    </row>
    <row r="29" spans="1:8" x14ac:dyDescent="0.25">
      <c r="A29" s="161" t="s">
        <v>115</v>
      </c>
      <c r="B29" s="172">
        <v>53.346203346203346</v>
      </c>
      <c r="C29" s="172">
        <v>53.720803910917979</v>
      </c>
      <c r="D29" s="172">
        <v>52.354823959762228</v>
      </c>
      <c r="E29" s="172">
        <v>46.350832266325227</v>
      </c>
      <c r="F29" s="172">
        <v>44.162210338680929</v>
      </c>
      <c r="G29" s="172">
        <v>41.743725231175695</v>
      </c>
      <c r="H29" s="172">
        <v>40.742377375165709</v>
      </c>
    </row>
    <row r="30" spans="1:8" x14ac:dyDescent="0.25">
      <c r="A30" s="162" t="s">
        <v>116</v>
      </c>
      <c r="B30" s="172">
        <v>35.907335907335906</v>
      </c>
      <c r="C30" s="172">
        <v>35.143943508962522</v>
      </c>
      <c r="D30" s="172">
        <v>34.476451760402377</v>
      </c>
      <c r="E30" s="172">
        <v>36.363636363636367</v>
      </c>
      <c r="F30" s="172">
        <v>33.645276292335112</v>
      </c>
      <c r="G30" s="172">
        <v>39.564068692206078</v>
      </c>
      <c r="H30" s="172">
        <v>40.344675209898369</v>
      </c>
    </row>
    <row r="31" spans="1:8" x14ac:dyDescent="0.25">
      <c r="A31" s="162" t="s">
        <v>117</v>
      </c>
      <c r="B31" s="174">
        <v>9.0733590733590734</v>
      </c>
      <c r="C31" s="174">
        <v>8.7452471482889731</v>
      </c>
      <c r="D31" s="174">
        <v>9.6936442615454954</v>
      </c>
      <c r="E31" s="174">
        <v>9.2616303883909517</v>
      </c>
      <c r="F31" s="174">
        <v>8.7344028520499108</v>
      </c>
      <c r="G31" s="174">
        <v>9.5112285336855997</v>
      </c>
      <c r="H31" s="174">
        <v>9.0145824127264707</v>
      </c>
    </row>
    <row r="32" spans="1:8" x14ac:dyDescent="0.25">
      <c r="A32" s="233" t="s">
        <v>181</v>
      </c>
      <c r="B32" s="175">
        <v>1.673101673101673</v>
      </c>
      <c r="C32" s="175">
        <v>2.3900054318305268</v>
      </c>
      <c r="D32" s="175">
        <v>3.4750800182898951</v>
      </c>
      <c r="E32" s="175">
        <v>8.0239009816474614</v>
      </c>
      <c r="F32" s="175">
        <v>13.458110516934047</v>
      </c>
      <c r="G32" s="175">
        <v>9.180977542932629</v>
      </c>
      <c r="H32" s="175">
        <v>9.8983650022094576</v>
      </c>
    </row>
    <row r="33" spans="1:1" x14ac:dyDescent="0.25">
      <c r="A33" s="11"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17"/>
  <sheetViews>
    <sheetView showGridLines="0" view="pageLayout" zoomScaleNormal="100" workbookViewId="0">
      <selection activeCell="K15" sqref="K15"/>
    </sheetView>
  </sheetViews>
  <sheetFormatPr defaultRowHeight="15" x14ac:dyDescent="0.25"/>
  <cols>
    <col min="1" max="1" width="35" customWidth="1"/>
  </cols>
  <sheetData>
    <row r="5" spans="1:8" x14ac:dyDescent="0.25">
      <c r="A5" t="s">
        <v>259</v>
      </c>
    </row>
    <row r="7" spans="1:8" ht="27.75" customHeight="1" x14ac:dyDescent="0.25">
      <c r="A7" s="236"/>
      <c r="B7" s="177">
        <v>2015</v>
      </c>
      <c r="C7" s="177">
        <v>2016</v>
      </c>
      <c r="D7" s="177">
        <v>2017</v>
      </c>
      <c r="E7" s="177">
        <v>2018</v>
      </c>
      <c r="F7" s="177">
        <v>2019</v>
      </c>
      <c r="G7" s="177">
        <v>2020</v>
      </c>
      <c r="H7" s="177">
        <v>2021</v>
      </c>
    </row>
    <row r="8" spans="1:8" s="183" customFormat="1" ht="11.25" customHeight="1" x14ac:dyDescent="0.25">
      <c r="A8" s="237"/>
      <c r="B8" s="179"/>
      <c r="C8" s="179"/>
      <c r="D8" s="179"/>
      <c r="E8" s="179"/>
      <c r="F8" s="179"/>
      <c r="G8" s="179"/>
    </row>
    <row r="9" spans="1:8" x14ac:dyDescent="0.25">
      <c r="A9" s="114" t="s">
        <v>79</v>
      </c>
      <c r="B9" s="62">
        <v>1554</v>
      </c>
      <c r="C9" s="62">
        <v>1841</v>
      </c>
      <c r="D9" s="62">
        <v>2187</v>
      </c>
      <c r="E9" s="62">
        <v>2343</v>
      </c>
      <c r="F9" s="62">
        <v>2244</v>
      </c>
      <c r="G9" s="62">
        <v>1514</v>
      </c>
      <c r="H9" s="62">
        <v>2263</v>
      </c>
    </row>
    <row r="10" spans="1:8" ht="7.5" customHeight="1" x14ac:dyDescent="0.25">
      <c r="A10" s="162"/>
      <c r="B10" s="157"/>
      <c r="C10" s="157"/>
      <c r="D10" s="157"/>
      <c r="E10" s="157"/>
      <c r="F10" s="184"/>
      <c r="G10" s="184"/>
      <c r="H10" s="184"/>
    </row>
    <row r="11" spans="1:8" ht="6.75" customHeight="1" x14ac:dyDescent="0.25">
      <c r="A11" s="162"/>
      <c r="B11" s="157"/>
      <c r="C11" s="157"/>
      <c r="D11" s="157"/>
      <c r="E11" s="157"/>
      <c r="F11" s="184"/>
      <c r="G11" s="184"/>
      <c r="H11" s="184"/>
    </row>
    <row r="12" spans="1:8" x14ac:dyDescent="0.25">
      <c r="A12" s="162" t="s">
        <v>118</v>
      </c>
      <c r="B12" s="230">
        <v>1221</v>
      </c>
      <c r="C12" s="230">
        <v>1463</v>
      </c>
      <c r="D12" s="230">
        <v>1747</v>
      </c>
      <c r="E12" s="230">
        <v>1833</v>
      </c>
      <c r="F12" s="230">
        <v>1770</v>
      </c>
      <c r="G12" s="230">
        <v>1211</v>
      </c>
      <c r="H12" s="230">
        <v>1790</v>
      </c>
    </row>
    <row r="13" spans="1:8" x14ac:dyDescent="0.25">
      <c r="A13" s="162"/>
      <c r="B13" s="157"/>
      <c r="C13" s="157"/>
      <c r="D13" s="157"/>
      <c r="E13" s="157"/>
      <c r="F13" s="184"/>
      <c r="G13" s="184"/>
      <c r="H13" s="184"/>
    </row>
    <row r="14" spans="1:8" ht="18" customHeight="1" x14ac:dyDescent="0.25">
      <c r="A14" s="162" t="s">
        <v>119</v>
      </c>
      <c r="B14" s="157">
        <v>33</v>
      </c>
      <c r="C14" s="157">
        <v>24</v>
      </c>
      <c r="D14" s="157">
        <v>41</v>
      </c>
      <c r="E14" s="157">
        <v>36</v>
      </c>
      <c r="F14" s="157">
        <v>33</v>
      </c>
      <c r="G14" s="157">
        <v>18</v>
      </c>
      <c r="H14" s="157">
        <v>46</v>
      </c>
    </row>
    <row r="15" spans="1:8" ht="16.5" customHeight="1" x14ac:dyDescent="0.25">
      <c r="A15" s="162" t="s">
        <v>120</v>
      </c>
      <c r="B15" s="157">
        <v>175</v>
      </c>
      <c r="C15" s="157">
        <v>206</v>
      </c>
      <c r="D15" s="157">
        <v>246</v>
      </c>
      <c r="E15" s="157">
        <v>308</v>
      </c>
      <c r="F15" s="157">
        <v>277</v>
      </c>
      <c r="G15" s="157">
        <v>190</v>
      </c>
      <c r="H15" s="157">
        <v>282</v>
      </c>
    </row>
    <row r="16" spans="1:8" ht="20.25" customHeight="1" x14ac:dyDescent="0.25">
      <c r="A16" s="164" t="s">
        <v>182</v>
      </c>
      <c r="B16" s="159">
        <v>125</v>
      </c>
      <c r="C16" s="159">
        <v>148</v>
      </c>
      <c r="D16" s="159">
        <v>153</v>
      </c>
      <c r="E16" s="159">
        <v>166</v>
      </c>
      <c r="F16" s="159">
        <v>164</v>
      </c>
      <c r="G16" s="159">
        <v>95</v>
      </c>
      <c r="H16" s="159">
        <v>145</v>
      </c>
    </row>
    <row r="17" spans="1:1" x14ac:dyDescent="0.25">
      <c r="A17" s="11"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V35"/>
  <sheetViews>
    <sheetView showGridLines="0" view="pageLayout" zoomScaleNormal="100" workbookViewId="0">
      <selection activeCell="U18" sqref="U18"/>
    </sheetView>
  </sheetViews>
  <sheetFormatPr defaultRowHeight="12.75" x14ac:dyDescent="0.25"/>
  <cols>
    <col min="1" max="1" width="24.85546875" style="69" customWidth="1"/>
    <col min="2" max="19" width="9.140625" style="69"/>
    <col min="20" max="22" width="9.42578125" style="69" bestFit="1" customWidth="1"/>
    <col min="23" max="16384" width="9.140625" style="69"/>
  </cols>
  <sheetData>
    <row r="6" spans="1:22" ht="15" x14ac:dyDescent="0.25">
      <c r="A6" s="80" t="s">
        <v>264</v>
      </c>
    </row>
    <row r="8" spans="1:22" ht="17.25" customHeight="1" x14ac:dyDescent="0.25">
      <c r="A8" s="136"/>
      <c r="B8" s="353">
        <v>2015</v>
      </c>
      <c r="C8" s="353"/>
      <c r="D8" s="353"/>
      <c r="E8" s="353">
        <v>2016</v>
      </c>
      <c r="F8" s="353"/>
      <c r="G8" s="353"/>
      <c r="H8" s="353">
        <v>2017</v>
      </c>
      <c r="I8" s="353"/>
      <c r="J8" s="353"/>
      <c r="K8" s="353">
        <v>2018</v>
      </c>
      <c r="L8" s="353"/>
      <c r="M8" s="353"/>
      <c r="N8" s="353">
        <v>2019</v>
      </c>
      <c r="O8" s="353"/>
      <c r="P8" s="353"/>
      <c r="Q8" s="353">
        <v>2020</v>
      </c>
      <c r="R8" s="353"/>
      <c r="S8" s="353"/>
      <c r="T8" s="353">
        <v>2021</v>
      </c>
      <c r="U8" s="353"/>
      <c r="V8" s="353"/>
    </row>
    <row r="9" spans="1:22" s="72" customFormat="1" ht="18.75" customHeight="1" x14ac:dyDescent="0.25">
      <c r="A9" s="134"/>
      <c r="B9" s="134" t="s">
        <v>148</v>
      </c>
      <c r="C9" s="134" t="s">
        <v>149</v>
      </c>
      <c r="D9" s="134" t="s">
        <v>18</v>
      </c>
      <c r="E9" s="134" t="s">
        <v>148</v>
      </c>
      <c r="F9" s="134" t="s">
        <v>149</v>
      </c>
      <c r="G9" s="134" t="s">
        <v>18</v>
      </c>
      <c r="H9" s="134" t="s">
        <v>148</v>
      </c>
      <c r="I9" s="134" t="s">
        <v>149</v>
      </c>
      <c r="J9" s="134" t="s">
        <v>18</v>
      </c>
      <c r="K9" s="134" t="s">
        <v>148</v>
      </c>
      <c r="L9" s="134" t="s">
        <v>149</v>
      </c>
      <c r="M9" s="134" t="s">
        <v>18</v>
      </c>
      <c r="N9" s="134" t="s">
        <v>148</v>
      </c>
      <c r="O9" s="134" t="s">
        <v>149</v>
      </c>
      <c r="P9" s="134" t="s">
        <v>18</v>
      </c>
      <c r="Q9" s="134" t="s">
        <v>148</v>
      </c>
      <c r="R9" s="134" t="s">
        <v>149</v>
      </c>
      <c r="S9" s="134" t="s">
        <v>18</v>
      </c>
      <c r="T9" s="332" t="s">
        <v>148</v>
      </c>
      <c r="U9" s="332" t="s">
        <v>149</v>
      </c>
      <c r="V9" s="332" t="s">
        <v>18</v>
      </c>
    </row>
    <row r="10" spans="1:22" s="81" customFormat="1" ht="30.75" customHeight="1" x14ac:dyDescent="0.25">
      <c r="A10" s="129" t="s">
        <v>79</v>
      </c>
      <c r="B10" s="127">
        <v>5447.5530175618524</v>
      </c>
      <c r="C10" s="127">
        <v>5188.1457310112883</v>
      </c>
      <c r="D10" s="127">
        <v>10635.698748573141</v>
      </c>
      <c r="E10" s="127">
        <v>5444.2529422494945</v>
      </c>
      <c r="F10" s="127">
        <v>5185.0028021423732</v>
      </c>
      <c r="G10" s="127">
        <v>10629.255744391867</v>
      </c>
      <c r="H10" s="127">
        <v>5428.179482609331</v>
      </c>
      <c r="I10" s="127">
        <v>5169.6947453422208</v>
      </c>
      <c r="J10" s="127">
        <v>10597.874227951552</v>
      </c>
      <c r="K10" s="127">
        <v>5400.6543637569011</v>
      </c>
      <c r="L10" s="127">
        <v>5143.4803464351435</v>
      </c>
      <c r="M10" s="127">
        <v>10544.134710192044</v>
      </c>
      <c r="N10" s="128">
        <v>5363.1193856547816</v>
      </c>
      <c r="O10" s="128">
        <v>5107.7327482426481</v>
      </c>
      <c r="P10" s="128">
        <v>10470.852133897431</v>
      </c>
      <c r="Q10" s="128">
        <v>5317.8066948965661</v>
      </c>
      <c r="R10" s="128">
        <v>5064.577804663395</v>
      </c>
      <c r="S10" s="128">
        <v>10382.384499559963</v>
      </c>
      <c r="T10" s="128">
        <v>5267.1967021587161</v>
      </c>
      <c r="U10" s="128">
        <v>5016.3778115797295</v>
      </c>
      <c r="V10" s="128">
        <v>10283.574513738447</v>
      </c>
    </row>
    <row r="11" spans="1:22" s="72" customFormat="1" ht="9" customHeight="1" x14ac:dyDescent="0.25">
      <c r="B11" s="73"/>
      <c r="C11" s="73"/>
      <c r="D11" s="73"/>
      <c r="E11" s="73"/>
      <c r="F11" s="73"/>
      <c r="G11" s="73"/>
      <c r="H11" s="73"/>
      <c r="I11" s="73"/>
      <c r="J11" s="73"/>
      <c r="K11" s="73"/>
      <c r="L11" s="73"/>
      <c r="M11" s="73"/>
      <c r="N11" s="73"/>
      <c r="O11" s="73"/>
      <c r="P11" s="73"/>
      <c r="Q11" s="73"/>
      <c r="R11" s="73"/>
      <c r="S11" s="73"/>
      <c r="T11" s="73"/>
      <c r="U11" s="73"/>
      <c r="V11" s="73"/>
    </row>
    <row r="12" spans="1:22" s="72" customFormat="1" ht="23.25" customHeight="1" x14ac:dyDescent="0.25">
      <c r="A12" s="130" t="s">
        <v>90</v>
      </c>
      <c r="B12" s="127"/>
      <c r="C12" s="127"/>
      <c r="D12" s="127"/>
      <c r="E12" s="127"/>
      <c r="F12" s="127"/>
      <c r="G12" s="127"/>
      <c r="H12" s="127"/>
      <c r="I12" s="127"/>
      <c r="J12" s="127"/>
      <c r="K12" s="127"/>
      <c r="L12" s="127"/>
      <c r="M12" s="127"/>
      <c r="N12" s="128"/>
      <c r="O12" s="128"/>
      <c r="P12" s="128"/>
      <c r="Q12" s="128"/>
      <c r="R12" s="128"/>
      <c r="S12" s="128"/>
      <c r="T12" s="128"/>
      <c r="U12" s="128"/>
      <c r="V12" s="128"/>
    </row>
    <row r="13" spans="1:22" x14ac:dyDescent="0.25">
      <c r="A13" s="74" t="s">
        <v>2</v>
      </c>
      <c r="B13" s="75">
        <v>123.82899459039682</v>
      </c>
      <c r="C13" s="75">
        <v>117.93237580037791</v>
      </c>
      <c r="D13" s="75">
        <v>241.76137039077474</v>
      </c>
      <c r="E13" s="75">
        <v>116.31979718741414</v>
      </c>
      <c r="F13" s="75">
        <v>110.7807592261087</v>
      </c>
      <c r="G13" s="75">
        <v>227.10055641352284</v>
      </c>
      <c r="H13" s="75">
        <v>109.57906633698087</v>
      </c>
      <c r="I13" s="75">
        <v>104.3610155590294</v>
      </c>
      <c r="J13" s="75">
        <v>213.94008189601027</v>
      </c>
      <c r="K13" s="75">
        <v>103.34493588350799</v>
      </c>
      <c r="L13" s="75">
        <v>98.423748460483793</v>
      </c>
      <c r="M13" s="75">
        <v>201.76868434399177</v>
      </c>
      <c r="N13" s="76">
        <v>97.482522517783124</v>
      </c>
      <c r="O13" s="76">
        <v>92.840497635983922</v>
      </c>
      <c r="P13" s="76">
        <v>190.32302015376706</v>
      </c>
      <c r="Q13" s="76">
        <v>92.105417735853422</v>
      </c>
      <c r="R13" s="76">
        <v>87.719445462717545</v>
      </c>
      <c r="S13" s="76">
        <v>179.82486319857097</v>
      </c>
      <c r="T13" s="340">
        <v>87.381932423866516</v>
      </c>
      <c r="U13" s="340">
        <v>83.220888022730009</v>
      </c>
      <c r="V13" s="340">
        <v>170.60282044659652</v>
      </c>
    </row>
    <row r="14" spans="1:22" x14ac:dyDescent="0.25">
      <c r="A14" s="74" t="s">
        <v>20</v>
      </c>
      <c r="B14" s="75">
        <v>44.36558254579699</v>
      </c>
      <c r="C14" s="75">
        <v>42.252935757901895</v>
      </c>
      <c r="D14" s="75">
        <v>86.618518303698892</v>
      </c>
      <c r="E14" s="75">
        <v>40.74220947498182</v>
      </c>
      <c r="F14" s="75">
        <v>38.802104261887443</v>
      </c>
      <c r="G14" s="75">
        <v>79.54431373686927</v>
      </c>
      <c r="H14" s="75">
        <v>37.455910567144834</v>
      </c>
      <c r="I14" s="75">
        <v>35.67229577823317</v>
      </c>
      <c r="J14" s="75">
        <v>73.128206345378004</v>
      </c>
      <c r="K14" s="75">
        <v>34.497357493070183</v>
      </c>
      <c r="L14" s="75">
        <v>32.854626183876363</v>
      </c>
      <c r="M14" s="75">
        <v>67.351983676946546</v>
      </c>
      <c r="N14" s="76">
        <v>31.808716630891865</v>
      </c>
      <c r="O14" s="76">
        <v>30.294015838944631</v>
      </c>
      <c r="P14" s="76">
        <v>62.102732469836496</v>
      </c>
      <c r="Q14" s="76">
        <v>29.479886252970275</v>
      </c>
      <c r="R14" s="76">
        <v>28.076082145685973</v>
      </c>
      <c r="S14" s="76">
        <v>57.555968398656248</v>
      </c>
      <c r="T14" s="340">
        <v>27.555422028987934</v>
      </c>
      <c r="U14" s="340">
        <v>26.243259075226604</v>
      </c>
      <c r="V14" s="340">
        <v>53.798681104214538</v>
      </c>
    </row>
    <row r="15" spans="1:22" x14ac:dyDescent="0.25">
      <c r="A15" s="74" t="s">
        <v>3</v>
      </c>
      <c r="B15" s="75">
        <v>160.55953220390316</v>
      </c>
      <c r="C15" s="75">
        <v>152.91384019419348</v>
      </c>
      <c r="D15" s="75">
        <v>313.47337239809667</v>
      </c>
      <c r="E15" s="75">
        <v>156.94801837952673</v>
      </c>
      <c r="F15" s="75">
        <v>149.47430321859687</v>
      </c>
      <c r="G15" s="75">
        <v>306.42232159812363</v>
      </c>
      <c r="H15" s="75">
        <v>153.09300555531405</v>
      </c>
      <c r="I15" s="75">
        <v>145.80286243363241</v>
      </c>
      <c r="J15" s="75">
        <v>298.89586798894646</v>
      </c>
      <c r="K15" s="75">
        <v>148.87335545207091</v>
      </c>
      <c r="L15" s="75">
        <v>141.78414804959135</v>
      </c>
      <c r="M15" s="75">
        <v>290.65750350166229</v>
      </c>
      <c r="N15" s="76">
        <v>144.736730080879</v>
      </c>
      <c r="O15" s="76">
        <v>137.84450483893204</v>
      </c>
      <c r="P15" s="76">
        <v>282.5812349198107</v>
      </c>
      <c r="Q15" s="76">
        <v>140.79584036072248</v>
      </c>
      <c r="R15" s="76">
        <v>134.0912765340214</v>
      </c>
      <c r="S15" s="76">
        <v>274.88711689474388</v>
      </c>
      <c r="T15" s="340">
        <v>136.82324951794214</v>
      </c>
      <c r="U15" s="340">
        <v>130.30785668375441</v>
      </c>
      <c r="V15" s="340">
        <v>267.13110620169653</v>
      </c>
    </row>
    <row r="16" spans="1:22" x14ac:dyDescent="0.25">
      <c r="A16" s="74" t="s">
        <v>14</v>
      </c>
      <c r="B16" s="75">
        <v>724.419311609224</v>
      </c>
      <c r="C16" s="75">
        <v>689.92315391354668</v>
      </c>
      <c r="D16" s="75">
        <v>1414.3424655227707</v>
      </c>
      <c r="E16" s="75">
        <v>718.23577435191862</v>
      </c>
      <c r="F16" s="75">
        <v>684.03407081135106</v>
      </c>
      <c r="G16" s="75">
        <v>1402.2698451632696</v>
      </c>
      <c r="H16" s="75">
        <v>710.62839121607658</v>
      </c>
      <c r="I16" s="75">
        <v>676.78894401531102</v>
      </c>
      <c r="J16" s="75">
        <v>1387.4173352313876</v>
      </c>
      <c r="K16" s="75">
        <v>702.03786286118532</v>
      </c>
      <c r="L16" s="75">
        <v>668.60748843922408</v>
      </c>
      <c r="M16" s="75">
        <v>1370.6453513004094</v>
      </c>
      <c r="N16" s="76">
        <v>692.80045252267337</v>
      </c>
      <c r="O16" s="76">
        <v>659.80995478349837</v>
      </c>
      <c r="P16" s="76">
        <v>1352.6104073061717</v>
      </c>
      <c r="Q16" s="76">
        <v>683.0525182424193</v>
      </c>
      <c r="R16" s="76">
        <v>650.52620784992314</v>
      </c>
      <c r="S16" s="76">
        <v>1333.5787260923425</v>
      </c>
      <c r="T16" s="340">
        <v>672.78574421225665</v>
      </c>
      <c r="U16" s="340">
        <v>640.74832782119677</v>
      </c>
      <c r="V16" s="340">
        <v>1313.5340720334534</v>
      </c>
    </row>
    <row r="17" spans="1:22" x14ac:dyDescent="0.25">
      <c r="A17" s="74" t="s">
        <v>4</v>
      </c>
      <c r="B17" s="75">
        <v>55.191097634808223</v>
      </c>
      <c r="C17" s="75">
        <v>52.562950128388785</v>
      </c>
      <c r="D17" s="75">
        <v>107.75404776319701</v>
      </c>
      <c r="E17" s="75">
        <v>53.650562869553951</v>
      </c>
      <c r="F17" s="75">
        <v>51.095774161479952</v>
      </c>
      <c r="G17" s="75">
        <v>104.7463370310339</v>
      </c>
      <c r="H17" s="75">
        <v>52.218279568007681</v>
      </c>
      <c r="I17" s="75">
        <v>49.73169482667398</v>
      </c>
      <c r="J17" s="75">
        <v>101.94997439468166</v>
      </c>
      <c r="K17" s="75">
        <v>50.97561994342329</v>
      </c>
      <c r="L17" s="75">
        <v>48.548209469926938</v>
      </c>
      <c r="M17" s="75">
        <v>99.523829413350228</v>
      </c>
      <c r="N17" s="76">
        <v>49.85086378126401</v>
      </c>
      <c r="O17" s="76">
        <v>47.477013125013343</v>
      </c>
      <c r="P17" s="76">
        <v>97.327876906277353</v>
      </c>
      <c r="Q17" s="76">
        <v>48.77049268016718</v>
      </c>
      <c r="R17" s="76">
        <v>46.448088266825884</v>
      </c>
      <c r="S17" s="76">
        <v>95.218580946993058</v>
      </c>
      <c r="T17" s="340">
        <v>47.675092218043865</v>
      </c>
      <c r="U17" s="340">
        <v>45.404849731470343</v>
      </c>
      <c r="V17" s="340">
        <v>93.079941949514208</v>
      </c>
    </row>
    <row r="18" spans="1:22" x14ac:dyDescent="0.25">
      <c r="A18" s="74" t="s">
        <v>21</v>
      </c>
      <c r="B18" s="75">
        <v>50.90704117753917</v>
      </c>
      <c r="C18" s="75">
        <v>48.48289635956111</v>
      </c>
      <c r="D18" s="75">
        <v>99.38993753710028</v>
      </c>
      <c r="E18" s="75">
        <v>49.735149322110431</v>
      </c>
      <c r="F18" s="75">
        <v>47.366808878200409</v>
      </c>
      <c r="G18" s="75">
        <v>97.101958200310833</v>
      </c>
      <c r="H18" s="75">
        <v>48.690180830691993</v>
      </c>
      <c r="I18" s="75">
        <v>46.371600791135229</v>
      </c>
      <c r="J18" s="75">
        <v>95.061781621827222</v>
      </c>
      <c r="K18" s="75">
        <v>47.747398127532144</v>
      </c>
      <c r="L18" s="75">
        <v>45.473712502411566</v>
      </c>
      <c r="M18" s="75">
        <v>93.221110629943709</v>
      </c>
      <c r="N18" s="76">
        <v>46.893738704267449</v>
      </c>
      <c r="O18" s="76">
        <v>44.660703527873757</v>
      </c>
      <c r="P18" s="76">
        <v>91.554442232141213</v>
      </c>
      <c r="Q18" s="76">
        <v>46.005889580518179</v>
      </c>
      <c r="R18" s="76">
        <v>43.815132933826838</v>
      </c>
      <c r="S18" s="76">
        <v>89.821022514345017</v>
      </c>
      <c r="T18" s="340">
        <v>44.939868480413345</v>
      </c>
      <c r="U18" s="340">
        <v>42.799874743250804</v>
      </c>
      <c r="V18" s="340">
        <v>87.739743223664149</v>
      </c>
    </row>
    <row r="19" spans="1:22" x14ac:dyDescent="0.25">
      <c r="A19" s="74" t="s">
        <v>5</v>
      </c>
      <c r="B19" s="75">
        <v>425.63987852557915</v>
      </c>
      <c r="C19" s="75">
        <v>405.37131288150391</v>
      </c>
      <c r="D19" s="75">
        <v>831.01119140708306</v>
      </c>
      <c r="E19" s="75">
        <v>428.95697004352451</v>
      </c>
      <c r="F19" s="75">
        <v>408.53044766049953</v>
      </c>
      <c r="G19" s="75">
        <v>837.48741770402398</v>
      </c>
      <c r="H19" s="75">
        <v>430.91796609398369</v>
      </c>
      <c r="I19" s="75">
        <v>410.39806294665112</v>
      </c>
      <c r="J19" s="75">
        <v>841.31602904063482</v>
      </c>
      <c r="K19" s="75">
        <v>431.68602270895332</v>
      </c>
      <c r="L19" s="75">
        <v>411.12954543709839</v>
      </c>
      <c r="M19" s="75">
        <v>842.81556814605165</v>
      </c>
      <c r="N19" s="76">
        <v>431.37444468807416</v>
      </c>
      <c r="O19" s="76">
        <v>410.83280446483252</v>
      </c>
      <c r="P19" s="76">
        <v>842.20724915290668</v>
      </c>
      <c r="Q19" s="76">
        <v>430.00226290740466</v>
      </c>
      <c r="R19" s="76">
        <v>409.5259646737187</v>
      </c>
      <c r="S19" s="76">
        <v>839.52822758112336</v>
      </c>
      <c r="T19" s="340">
        <v>427.68919794777531</v>
      </c>
      <c r="U19" s="340">
        <v>407.32304566454792</v>
      </c>
      <c r="V19" s="340">
        <v>835.01224361232323</v>
      </c>
    </row>
    <row r="20" spans="1:22" x14ac:dyDescent="0.25">
      <c r="A20" s="74" t="s">
        <v>22</v>
      </c>
      <c r="B20" s="75">
        <v>151.13065906061121</v>
      </c>
      <c r="C20" s="75">
        <v>143.93396101010592</v>
      </c>
      <c r="D20" s="75">
        <v>295.06462007071713</v>
      </c>
      <c r="E20" s="75">
        <v>157.47835748781736</v>
      </c>
      <c r="F20" s="75">
        <v>149.97938808363557</v>
      </c>
      <c r="G20" s="75">
        <v>307.45774557145296</v>
      </c>
      <c r="H20" s="75">
        <v>162.89863577526941</v>
      </c>
      <c r="I20" s="75">
        <v>155.14155788120897</v>
      </c>
      <c r="J20" s="75">
        <v>318.04019365647838</v>
      </c>
      <c r="K20" s="75">
        <v>167.54752451031612</v>
      </c>
      <c r="L20" s="75">
        <v>159.56907096220581</v>
      </c>
      <c r="M20" s="75">
        <v>327.11659547252191</v>
      </c>
      <c r="N20" s="76">
        <v>171.64995782595116</v>
      </c>
      <c r="O20" s="76">
        <v>163.47615031042966</v>
      </c>
      <c r="P20" s="76">
        <v>335.12610813638082</v>
      </c>
      <c r="Q20" s="76">
        <v>175.30021233141608</v>
      </c>
      <c r="R20" s="76">
        <v>166.9525831727772</v>
      </c>
      <c r="S20" s="76">
        <v>342.25279550419327</v>
      </c>
      <c r="T20" s="340">
        <v>178.58756500587521</v>
      </c>
      <c r="U20" s="340">
        <v>170.08339524369066</v>
      </c>
      <c r="V20" s="340">
        <v>348.67096024956584</v>
      </c>
    </row>
    <row r="21" spans="1:22" x14ac:dyDescent="0.25">
      <c r="A21" s="74" t="s">
        <v>7</v>
      </c>
      <c r="B21" s="75">
        <v>54.664195649963482</v>
      </c>
      <c r="C21" s="75">
        <v>52.06113871425093</v>
      </c>
      <c r="D21" s="75">
        <v>106.7253343642144</v>
      </c>
      <c r="E21" s="75">
        <v>54.360999741573998</v>
      </c>
      <c r="F21" s="75">
        <v>51.772380706260947</v>
      </c>
      <c r="G21" s="75">
        <v>106.13338044783495</v>
      </c>
      <c r="H21" s="75">
        <v>54.277000370668951</v>
      </c>
      <c r="I21" s="75">
        <v>51.692381305398996</v>
      </c>
      <c r="J21" s="75">
        <v>105.96938167606794</v>
      </c>
      <c r="K21" s="75">
        <v>54.391352238500083</v>
      </c>
      <c r="L21" s="75">
        <v>51.801287846190554</v>
      </c>
      <c r="M21" s="75">
        <v>106.19264008469064</v>
      </c>
      <c r="N21" s="76">
        <v>54.613365977090389</v>
      </c>
      <c r="O21" s="76">
        <v>52.012729501990847</v>
      </c>
      <c r="P21" s="76">
        <v>106.62609547908124</v>
      </c>
      <c r="Q21" s="76">
        <v>54.933413622389736</v>
      </c>
      <c r="R21" s="76">
        <v>52.31753678322832</v>
      </c>
      <c r="S21" s="76">
        <v>107.25095040561806</v>
      </c>
      <c r="T21" s="340">
        <v>55.456752474684144</v>
      </c>
      <c r="U21" s="340">
        <v>52.815954737794421</v>
      </c>
      <c r="V21" s="340">
        <v>108.27270721247856</v>
      </c>
    </row>
    <row r="22" spans="1:22" x14ac:dyDescent="0.25">
      <c r="A22" s="74" t="s">
        <v>8</v>
      </c>
      <c r="B22" s="75">
        <v>183.81551401459475</v>
      </c>
      <c r="C22" s="75">
        <v>175.06239429961406</v>
      </c>
      <c r="D22" s="75">
        <v>358.87790831420881</v>
      </c>
      <c r="E22" s="75">
        <v>183.5600634053333</v>
      </c>
      <c r="F22" s="75">
        <v>174.81910800507933</v>
      </c>
      <c r="G22" s="75">
        <v>358.3791714104126</v>
      </c>
      <c r="H22" s="75">
        <v>182.575157228683</v>
      </c>
      <c r="I22" s="75">
        <v>173.88110212255523</v>
      </c>
      <c r="J22" s="75">
        <v>356.45625935123826</v>
      </c>
      <c r="K22" s="75">
        <v>180.92101060869948</v>
      </c>
      <c r="L22" s="75">
        <v>172.30572438923758</v>
      </c>
      <c r="M22" s="75">
        <v>353.22673499793706</v>
      </c>
      <c r="N22" s="76">
        <v>178.61801365906157</v>
      </c>
      <c r="O22" s="76">
        <v>170.11239396101101</v>
      </c>
      <c r="P22" s="76">
        <v>348.73040762007258</v>
      </c>
      <c r="Q22" s="76">
        <v>175.76538638844553</v>
      </c>
      <c r="R22" s="76">
        <v>167.39560608423383</v>
      </c>
      <c r="S22" s="76">
        <v>343.16099247267937</v>
      </c>
      <c r="T22" s="340">
        <v>172.54170776558652</v>
      </c>
      <c r="U22" s="340">
        <v>164.32543596722525</v>
      </c>
      <c r="V22" s="340">
        <v>336.86714373281177</v>
      </c>
    </row>
    <row r="23" spans="1:22" x14ac:dyDescent="0.25">
      <c r="A23" s="74" t="s">
        <v>9</v>
      </c>
      <c r="B23" s="75">
        <v>463.96568729034033</v>
      </c>
      <c r="C23" s="75">
        <v>441.87208313365744</v>
      </c>
      <c r="D23" s="75">
        <v>905.83777042399777</v>
      </c>
      <c r="E23" s="75">
        <v>472.11237475787459</v>
      </c>
      <c r="F23" s="75">
        <v>449.63083310273771</v>
      </c>
      <c r="G23" s="75">
        <v>921.7432078606123</v>
      </c>
      <c r="H23" s="75">
        <v>478.11245556064563</v>
      </c>
      <c r="I23" s="75">
        <v>455.34519577204344</v>
      </c>
      <c r="J23" s="75">
        <v>933.45765133268901</v>
      </c>
      <c r="K23" s="75">
        <v>481.88174387603431</v>
      </c>
      <c r="L23" s="75">
        <v>458.93499416765172</v>
      </c>
      <c r="M23" s="75">
        <v>940.81673804368597</v>
      </c>
      <c r="N23" s="76">
        <v>483.50154286220794</v>
      </c>
      <c r="O23" s="76">
        <v>460.47765986876942</v>
      </c>
      <c r="P23" s="76">
        <v>943.97920273097736</v>
      </c>
      <c r="Q23" s="76">
        <v>483.5339026498134</v>
      </c>
      <c r="R23" s="76">
        <v>460.50847871410798</v>
      </c>
      <c r="S23" s="76">
        <v>944.04238136392132</v>
      </c>
      <c r="T23" s="340">
        <v>482.58577266309629</v>
      </c>
      <c r="U23" s="340">
        <v>459.6054977743774</v>
      </c>
      <c r="V23" s="340">
        <v>942.19127043747369</v>
      </c>
    </row>
    <row r="24" spans="1:22" x14ac:dyDescent="0.25">
      <c r="A24" s="74" t="s">
        <v>10</v>
      </c>
      <c r="B24" s="75">
        <v>279.09011721211789</v>
      </c>
      <c r="C24" s="75">
        <v>265.80011163058845</v>
      </c>
      <c r="D24" s="75">
        <v>544.89022884270639</v>
      </c>
      <c r="E24" s="75">
        <v>274.27393646896633</v>
      </c>
      <c r="F24" s="75">
        <v>261.21327282758699</v>
      </c>
      <c r="G24" s="75">
        <v>535.48720929655337</v>
      </c>
      <c r="H24" s="75">
        <v>268.77893435150821</v>
      </c>
      <c r="I24" s="75">
        <v>255.97993747762686</v>
      </c>
      <c r="J24" s="75">
        <v>524.75887182913505</v>
      </c>
      <c r="K24" s="75">
        <v>262.86274973187329</v>
      </c>
      <c r="L24" s="75">
        <v>250.34547593511741</v>
      </c>
      <c r="M24" s="75">
        <v>513.20822566699076</v>
      </c>
      <c r="N24" s="76">
        <v>256.67774230660143</v>
      </c>
      <c r="O24" s="76">
        <v>244.45499267295372</v>
      </c>
      <c r="P24" s="76">
        <v>501.13273497955515</v>
      </c>
      <c r="Q24" s="76">
        <v>250.60671557907773</v>
      </c>
      <c r="R24" s="76">
        <v>238.67306245626449</v>
      </c>
      <c r="S24" s="76">
        <v>489.27977803534225</v>
      </c>
      <c r="T24" s="340">
        <v>244.88983495020958</v>
      </c>
      <c r="U24" s="340">
        <v>233.22841423829482</v>
      </c>
      <c r="V24" s="340">
        <v>478.11824918850436</v>
      </c>
    </row>
    <row r="25" spans="1:22" x14ac:dyDescent="0.25">
      <c r="A25" s="74" t="s">
        <v>11</v>
      </c>
      <c r="B25" s="75">
        <v>1781.644869026027</v>
      </c>
      <c r="C25" s="75">
        <v>1696.8046371676446</v>
      </c>
      <c r="D25" s="75">
        <v>3478.4495061936714</v>
      </c>
      <c r="E25" s="75">
        <v>1803.0561634357261</v>
      </c>
      <c r="F25" s="75">
        <v>1717.196346129263</v>
      </c>
      <c r="G25" s="75">
        <v>3520.2525095649889</v>
      </c>
      <c r="H25" s="75">
        <v>1819.9188862343042</v>
      </c>
      <c r="I25" s="75">
        <v>1733.2560821279087</v>
      </c>
      <c r="J25" s="75">
        <v>3553.1749683622129</v>
      </c>
      <c r="K25" s="75">
        <v>1832.6590714710605</v>
      </c>
      <c r="L25" s="75">
        <v>1745.3895918772005</v>
      </c>
      <c r="M25" s="75">
        <v>3578.048663348261</v>
      </c>
      <c r="N25" s="76">
        <v>1841.5571243200545</v>
      </c>
      <c r="O25" s="76">
        <v>1753.8639279238614</v>
      </c>
      <c r="P25" s="76">
        <v>3595.4210522439162</v>
      </c>
      <c r="Q25" s="76">
        <v>1846.8808346153887</v>
      </c>
      <c r="R25" s="76">
        <v>1758.9341282051321</v>
      </c>
      <c r="S25" s="76">
        <v>3605.814962820521</v>
      </c>
      <c r="T25" s="340">
        <v>1848.7342505799995</v>
      </c>
      <c r="U25" s="340">
        <v>1760.6992862666661</v>
      </c>
      <c r="V25" s="340">
        <v>3609.4335368466654</v>
      </c>
    </row>
    <row r="26" spans="1:22" x14ac:dyDescent="0.25">
      <c r="A26" s="74" t="s">
        <v>15</v>
      </c>
      <c r="B26" s="75">
        <v>144.20933895965746</v>
      </c>
      <c r="C26" s="75">
        <v>137.34222758062614</v>
      </c>
      <c r="D26" s="75">
        <v>281.5515665402836</v>
      </c>
      <c r="E26" s="75">
        <v>143.40282886895025</v>
      </c>
      <c r="F26" s="75">
        <v>136.57412273233356</v>
      </c>
      <c r="G26" s="75">
        <v>279.97695160128382</v>
      </c>
      <c r="H26" s="75">
        <v>142.28487834475499</v>
      </c>
      <c r="I26" s="75">
        <v>135.50940794738568</v>
      </c>
      <c r="J26" s="75">
        <v>277.79428629214067</v>
      </c>
      <c r="K26" s="75">
        <v>140.94392904048081</v>
      </c>
      <c r="L26" s="75">
        <v>134.23231337188648</v>
      </c>
      <c r="M26" s="75">
        <v>275.17624241236729</v>
      </c>
      <c r="N26" s="76">
        <v>139.2785202469463</v>
      </c>
      <c r="O26" s="76">
        <v>132.64620975899646</v>
      </c>
      <c r="P26" s="76">
        <v>271.92473000594276</v>
      </c>
      <c r="Q26" s="76">
        <v>137.20451420205092</v>
      </c>
      <c r="R26" s="76">
        <v>130.67096590671514</v>
      </c>
      <c r="S26" s="76">
        <v>267.87548010876606</v>
      </c>
      <c r="T26" s="340">
        <v>134.83236336746748</v>
      </c>
      <c r="U26" s="340">
        <v>128.41177463568332</v>
      </c>
      <c r="V26" s="340">
        <v>263.24413800315079</v>
      </c>
    </row>
    <row r="27" spans="1:22" x14ac:dyDescent="0.25">
      <c r="A27" s="74" t="s">
        <v>23</v>
      </c>
      <c r="B27" s="75">
        <v>145.29718447746029</v>
      </c>
      <c r="C27" s="75">
        <v>138.37827093091457</v>
      </c>
      <c r="D27" s="75">
        <v>283.67545540837489</v>
      </c>
      <c r="E27" s="75">
        <v>143.47762402690083</v>
      </c>
      <c r="F27" s="75">
        <v>136.64535621609602</v>
      </c>
      <c r="G27" s="75">
        <v>280.12298024299685</v>
      </c>
      <c r="H27" s="75">
        <v>141.0177330779234</v>
      </c>
      <c r="I27" s="75">
        <v>134.30260293135561</v>
      </c>
      <c r="J27" s="75">
        <v>275.320336009279</v>
      </c>
      <c r="K27" s="75">
        <v>137.99972201247593</v>
      </c>
      <c r="L27" s="75">
        <v>131.42830667854849</v>
      </c>
      <c r="M27" s="75">
        <v>269.42802869102445</v>
      </c>
      <c r="N27" s="76">
        <v>134.44590741780982</v>
      </c>
      <c r="O27" s="76">
        <v>128.04372135029507</v>
      </c>
      <c r="P27" s="76">
        <v>262.48962876810492</v>
      </c>
      <c r="Q27" s="76">
        <v>130.39355065910112</v>
      </c>
      <c r="R27" s="76">
        <v>124.18433396104868</v>
      </c>
      <c r="S27" s="76">
        <v>254.5778846201498</v>
      </c>
      <c r="T27" s="340">
        <v>126.00369741268076</v>
      </c>
      <c r="U27" s="340">
        <v>120.00352134541025</v>
      </c>
      <c r="V27" s="340">
        <v>246.00721875809103</v>
      </c>
    </row>
    <row r="28" spans="1:22" x14ac:dyDescent="0.25">
      <c r="A28" s="74" t="s">
        <v>24</v>
      </c>
      <c r="B28" s="75">
        <v>90.216878834126717</v>
      </c>
      <c r="C28" s="75">
        <v>85.920836984882584</v>
      </c>
      <c r="D28" s="75">
        <v>176.13771581900932</v>
      </c>
      <c r="E28" s="75">
        <v>89.209373391821671</v>
      </c>
      <c r="F28" s="75">
        <v>84.961307992211118</v>
      </c>
      <c r="G28" s="75">
        <v>174.17068138403278</v>
      </c>
      <c r="H28" s="75">
        <v>87.979437946114317</v>
      </c>
      <c r="I28" s="75">
        <v>83.789940901061257</v>
      </c>
      <c r="J28" s="75">
        <v>171.76937884717557</v>
      </c>
      <c r="K28" s="75">
        <v>86.463039537881755</v>
      </c>
      <c r="L28" s="75">
        <v>82.345751940839762</v>
      </c>
      <c r="M28" s="75">
        <v>168.8087914787215</v>
      </c>
      <c r="N28" s="76">
        <v>84.576847336065299</v>
      </c>
      <c r="O28" s="76">
        <v>80.549378415300282</v>
      </c>
      <c r="P28" s="76">
        <v>165.12622575136558</v>
      </c>
      <c r="Q28" s="76">
        <v>82.334968471030422</v>
      </c>
      <c r="R28" s="76">
        <v>78.41425568669564</v>
      </c>
      <c r="S28" s="76">
        <v>160.74922415772608</v>
      </c>
      <c r="T28" s="340">
        <v>79.846164258841085</v>
      </c>
      <c r="U28" s="340">
        <v>76.043965960801032</v>
      </c>
      <c r="V28" s="340">
        <v>155.89013021964212</v>
      </c>
    </row>
    <row r="29" spans="1:22" x14ac:dyDescent="0.25">
      <c r="A29" s="74" t="s">
        <v>25</v>
      </c>
      <c r="B29" s="75">
        <v>62.5833724434912</v>
      </c>
      <c r="C29" s="75">
        <v>59.603211850944</v>
      </c>
      <c r="D29" s="75">
        <v>122.18658429443519</v>
      </c>
      <c r="E29" s="75">
        <v>62.316433654614862</v>
      </c>
      <c r="F29" s="75">
        <v>59.348984432966532</v>
      </c>
      <c r="G29" s="75">
        <v>121.6654180875814</v>
      </c>
      <c r="H29" s="75">
        <v>61.863898249974106</v>
      </c>
      <c r="I29" s="75">
        <v>58.917998333308667</v>
      </c>
      <c r="J29" s="75">
        <v>120.78189658328277</v>
      </c>
      <c r="K29" s="75">
        <v>61.245375091982005</v>
      </c>
      <c r="L29" s="75">
        <v>58.328928659030481</v>
      </c>
      <c r="M29" s="75">
        <v>119.57430375101248</v>
      </c>
      <c r="N29" s="76">
        <v>60.484236583643195</v>
      </c>
      <c r="O29" s="76">
        <v>57.604034841564946</v>
      </c>
      <c r="P29" s="76">
        <v>118.08827142520815</v>
      </c>
      <c r="Q29" s="76">
        <v>59.598760299822828</v>
      </c>
      <c r="R29" s="76">
        <v>56.760724095069357</v>
      </c>
      <c r="S29" s="76">
        <v>116.35948439489218</v>
      </c>
      <c r="T29" s="340">
        <v>58.613200287913564</v>
      </c>
      <c r="U29" s="340">
        <v>55.822095512298631</v>
      </c>
      <c r="V29" s="340">
        <v>114.4352958002122</v>
      </c>
    </row>
    <row r="30" spans="1:22" x14ac:dyDescent="0.25">
      <c r="A30" s="74" t="s">
        <v>26</v>
      </c>
      <c r="B30" s="75">
        <v>82.639161112332189</v>
      </c>
      <c r="C30" s="75">
        <v>78.703962964125893</v>
      </c>
      <c r="D30" s="75">
        <v>161.34312407645808</v>
      </c>
      <c r="E30" s="75">
        <v>81.364419676584561</v>
      </c>
      <c r="F30" s="75">
        <v>77.489923501509097</v>
      </c>
      <c r="G30" s="75">
        <v>158.85434317809364</v>
      </c>
      <c r="H30" s="75">
        <v>79.938753856062476</v>
      </c>
      <c r="I30" s="75">
        <v>76.132146529583309</v>
      </c>
      <c r="J30" s="75">
        <v>156.07090038564579</v>
      </c>
      <c r="K30" s="75">
        <v>78.481302426909366</v>
      </c>
      <c r="L30" s="75">
        <v>74.744097549437484</v>
      </c>
      <c r="M30" s="75">
        <v>153.22539997634686</v>
      </c>
      <c r="N30" s="76">
        <v>76.965369656629136</v>
      </c>
      <c r="O30" s="76">
        <v>73.300352053932514</v>
      </c>
      <c r="P30" s="76">
        <v>150.26572171056165</v>
      </c>
      <c r="Q30" s="76">
        <v>75.323060224822953</v>
      </c>
      <c r="R30" s="76">
        <v>71.736247833164711</v>
      </c>
      <c r="S30" s="76">
        <v>147.05930805798766</v>
      </c>
      <c r="T30" s="340">
        <v>73.670078153080752</v>
      </c>
      <c r="U30" s="340">
        <v>70.161979193410232</v>
      </c>
      <c r="V30" s="340">
        <v>143.83205734649098</v>
      </c>
    </row>
    <row r="31" spans="1:22" x14ac:dyDescent="0.25">
      <c r="A31" s="74" t="s">
        <v>12</v>
      </c>
      <c r="B31" s="75">
        <v>100.33723326817832</v>
      </c>
      <c r="C31" s="75">
        <v>95.559269779217445</v>
      </c>
      <c r="D31" s="75">
        <v>195.89650304739575</v>
      </c>
      <c r="E31" s="75">
        <v>99.926219913607511</v>
      </c>
      <c r="F31" s="75">
        <v>95.167828489150011</v>
      </c>
      <c r="G31" s="75">
        <v>195.09404840275752</v>
      </c>
      <c r="H31" s="75">
        <v>98.979026352982999</v>
      </c>
      <c r="I31" s="75">
        <v>94.265739383793331</v>
      </c>
      <c r="J31" s="75">
        <v>193.24476573677634</v>
      </c>
      <c r="K31" s="75">
        <v>97.631868414262797</v>
      </c>
      <c r="L31" s="75">
        <v>92.982731823107429</v>
      </c>
      <c r="M31" s="75">
        <v>190.61460023737021</v>
      </c>
      <c r="N31" s="76">
        <v>96.068900506779016</v>
      </c>
      <c r="O31" s="76">
        <v>91.494190958837152</v>
      </c>
      <c r="P31" s="76">
        <v>187.56309146561617</v>
      </c>
      <c r="Q31" s="76">
        <v>94.49625896690587</v>
      </c>
      <c r="R31" s="76">
        <v>89.996437111338921</v>
      </c>
      <c r="S31" s="76">
        <v>184.49269607824479</v>
      </c>
      <c r="T31" s="340">
        <v>93.163290359678328</v>
      </c>
      <c r="U31" s="340">
        <v>88.726943199693636</v>
      </c>
      <c r="V31" s="340">
        <v>181.89023355937195</v>
      </c>
    </row>
    <row r="32" spans="1:22" x14ac:dyDescent="0.25">
      <c r="A32" s="74" t="s">
        <v>17</v>
      </c>
      <c r="B32" s="75">
        <v>206.65693761750413</v>
      </c>
      <c r="C32" s="75">
        <v>196.81613106428964</v>
      </c>
      <c r="D32" s="75">
        <v>403.47306868179373</v>
      </c>
      <c r="E32" s="75">
        <v>202.41539103192812</v>
      </c>
      <c r="F32" s="75">
        <v>192.7765628875506</v>
      </c>
      <c r="G32" s="75">
        <v>395.19195391947869</v>
      </c>
      <c r="H32" s="75">
        <v>198.06691902663641</v>
      </c>
      <c r="I32" s="75">
        <v>188.63516097774897</v>
      </c>
      <c r="J32" s="75">
        <v>386.70208000438538</v>
      </c>
      <c r="K32" s="75">
        <v>193.54775454538466</v>
      </c>
      <c r="L32" s="75">
        <v>184.33119480512823</v>
      </c>
      <c r="M32" s="75">
        <v>377.87894935051293</v>
      </c>
      <c r="N32" s="76">
        <v>188.91718480774549</v>
      </c>
      <c r="O32" s="76">
        <v>179.92112838832904</v>
      </c>
      <c r="P32" s="76">
        <v>368.83831319607452</v>
      </c>
      <c r="Q32" s="76">
        <v>184.38309411017065</v>
      </c>
      <c r="R32" s="76">
        <v>175.60294677159109</v>
      </c>
      <c r="S32" s="76">
        <v>359.98604088176171</v>
      </c>
      <c r="T32" s="340">
        <v>180.14266101505481</v>
      </c>
      <c r="U32" s="340">
        <v>171.56443906195696</v>
      </c>
      <c r="V32" s="340">
        <v>351.70710007701177</v>
      </c>
    </row>
    <row r="33" spans="1:22" x14ac:dyDescent="0.25">
      <c r="A33" s="74" t="s">
        <v>27</v>
      </c>
      <c r="B33" s="75">
        <v>58.876795163028774</v>
      </c>
      <c r="C33" s="75">
        <v>56.07313825050359</v>
      </c>
      <c r="D33" s="75">
        <v>114.94993341353236</v>
      </c>
      <c r="E33" s="75">
        <v>57.4402778924457</v>
      </c>
      <c r="F33" s="75">
        <v>54.705026564233997</v>
      </c>
      <c r="G33" s="75">
        <v>112.1453044566797</v>
      </c>
      <c r="H33" s="75">
        <v>55.981577931881603</v>
      </c>
      <c r="I33" s="75">
        <v>53.315788506553908</v>
      </c>
      <c r="J33" s="75">
        <v>109.29736643843552</v>
      </c>
      <c r="K33" s="75">
        <v>54.378910795920994</v>
      </c>
      <c r="L33" s="75">
        <v>51.78943885325809</v>
      </c>
      <c r="M33" s="75">
        <v>106.16834964917908</v>
      </c>
      <c r="N33" s="75">
        <v>52.615218929411093</v>
      </c>
      <c r="O33" s="75">
        <v>50.109732313724848</v>
      </c>
      <c r="P33" s="75">
        <v>102.72495124313593</v>
      </c>
      <c r="Q33" s="75">
        <v>50.888658393863508</v>
      </c>
      <c r="R33" s="75">
        <v>48.46538894653667</v>
      </c>
      <c r="S33" s="75">
        <v>99.354047340400172</v>
      </c>
      <c r="T33" s="342">
        <v>49.404802977471753</v>
      </c>
      <c r="U33" s="342">
        <v>47.052193311877858</v>
      </c>
      <c r="V33" s="342">
        <v>96.456996289349604</v>
      </c>
    </row>
    <row r="34" spans="1:22" x14ac:dyDescent="0.25">
      <c r="A34" s="78" t="s">
        <v>13</v>
      </c>
      <c r="B34" s="79">
        <v>57.513635145171399</v>
      </c>
      <c r="C34" s="79">
        <v>54.77489061444895</v>
      </c>
      <c r="D34" s="79">
        <v>112.28852575962034</v>
      </c>
      <c r="E34" s="79">
        <v>55.269996866317015</v>
      </c>
      <c r="F34" s="79">
        <v>52.63809225363525</v>
      </c>
      <c r="G34" s="79">
        <v>107.90808911995227</v>
      </c>
      <c r="H34" s="79">
        <v>52.923388133721474</v>
      </c>
      <c r="I34" s="79">
        <v>50.403226794020448</v>
      </c>
      <c r="J34" s="79">
        <v>103.32661492774193</v>
      </c>
      <c r="K34" s="79">
        <v>50.536456985375303</v>
      </c>
      <c r="L34" s="79">
        <v>48.12995903369076</v>
      </c>
      <c r="M34" s="79">
        <v>98.666416019066062</v>
      </c>
      <c r="N34" s="79">
        <v>48.201984292952822</v>
      </c>
      <c r="O34" s="79">
        <v>45.906651707574113</v>
      </c>
      <c r="P34" s="79">
        <v>94.108636000526928</v>
      </c>
      <c r="Q34" s="79">
        <v>45.951056622210338</v>
      </c>
      <c r="R34" s="79">
        <v>43.76291106877175</v>
      </c>
      <c r="S34" s="79">
        <v>89.713967690982088</v>
      </c>
      <c r="T34" s="341">
        <v>43.874054057790097</v>
      </c>
      <c r="U34" s="341">
        <v>41.784813388371518</v>
      </c>
      <c r="V34" s="341">
        <v>85.658867446161622</v>
      </c>
    </row>
    <row r="35" spans="1:22" x14ac:dyDescent="0.25">
      <c r="A35" s="68" t="s">
        <v>89</v>
      </c>
      <c r="M35" s="74"/>
    </row>
  </sheetData>
  <mergeCells count="7">
    <mergeCell ref="T8:V8"/>
    <mergeCell ref="B8:D8"/>
    <mergeCell ref="N8:P8"/>
    <mergeCell ref="Q8:S8"/>
    <mergeCell ref="E8:G8"/>
    <mergeCell ref="H8:J8"/>
    <mergeCell ref="K8:M8"/>
  </mergeCells>
  <pageMargins left="0.7" right="0.7" top="0.75" bottom="0.75" header="0.3" footer="0.3"/>
  <pageSetup paperSize="9" orientation="landscape" horizontalDpi="4294967295" verticalDpi="4294967295" r:id="rId1"/>
  <headerFooter>
    <oddHeader>&amp;C&amp;G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35"/>
  <sheetViews>
    <sheetView showGridLines="0" view="pageLayout" zoomScaleNormal="100" workbookViewId="0">
      <selection activeCell="K20" sqref="K20"/>
    </sheetView>
  </sheetViews>
  <sheetFormatPr defaultRowHeight="15" x14ac:dyDescent="0.25"/>
  <cols>
    <col min="1" max="1" width="21.85546875" style="30" customWidth="1"/>
    <col min="2" max="3" width="9.140625" style="30"/>
    <col min="4" max="4" width="9.140625" style="30" customWidth="1"/>
    <col min="5" max="16384" width="9.140625" style="30"/>
  </cols>
  <sheetData>
    <row r="5" spans="1:10" x14ac:dyDescent="0.25">
      <c r="A5" s="82" t="s">
        <v>218</v>
      </c>
      <c r="B5" s="82"/>
      <c r="C5" s="82"/>
      <c r="D5" s="82"/>
      <c r="E5" s="82"/>
    </row>
    <row r="6" spans="1:10" ht="9" customHeight="1" x14ac:dyDescent="0.25">
      <c r="A6" s="82"/>
      <c r="B6" s="82"/>
      <c r="C6" s="82"/>
      <c r="D6" s="82"/>
      <c r="E6" s="82"/>
    </row>
    <row r="7" spans="1:10" ht="18.75" customHeight="1" x14ac:dyDescent="0.25">
      <c r="A7" s="137"/>
      <c r="B7" s="138">
        <v>2015</v>
      </c>
      <c r="C7" s="138">
        <v>2016</v>
      </c>
      <c r="D7" s="138">
        <v>2017</v>
      </c>
      <c r="E7" s="138">
        <v>2018</v>
      </c>
      <c r="F7" s="138">
        <v>2019</v>
      </c>
      <c r="G7" s="138">
        <v>2020</v>
      </c>
      <c r="H7" s="138">
        <v>2021</v>
      </c>
    </row>
    <row r="8" spans="1:10" ht="5.25" customHeight="1" x14ac:dyDescent="0.25">
      <c r="A8" s="19"/>
      <c r="B8" s="20"/>
      <c r="C8" s="20"/>
      <c r="D8" s="20"/>
      <c r="E8" s="20"/>
    </row>
    <row r="9" spans="1:10" x14ac:dyDescent="0.25">
      <c r="A9" s="131" t="s">
        <v>79</v>
      </c>
      <c r="B9" s="106">
        <f>SUM(B12:B34)</f>
        <v>9757</v>
      </c>
      <c r="C9" s="106">
        <f t="shared" ref="C9:G9" si="0">SUM(C12:C34)</f>
        <v>9935</v>
      </c>
      <c r="D9" s="106">
        <f t="shared" si="0"/>
        <v>9899</v>
      </c>
      <c r="E9" s="106">
        <f t="shared" si="0"/>
        <v>9480</v>
      </c>
      <c r="F9" s="106">
        <f t="shared" si="0"/>
        <v>9154</v>
      </c>
      <c r="G9" s="106">
        <f t="shared" si="0"/>
        <v>8944</v>
      </c>
      <c r="H9" s="106">
        <f t="shared" ref="H9" si="1">SUM(H12:H34)</f>
        <v>7632</v>
      </c>
    </row>
    <row r="10" spans="1:10" ht="3.75" customHeight="1" x14ac:dyDescent="0.25">
      <c r="A10" s="27"/>
      <c r="B10" s="22"/>
      <c r="C10" s="22"/>
      <c r="D10" s="22"/>
      <c r="E10" s="22"/>
      <c r="F10" s="22"/>
      <c r="G10" s="22"/>
      <c r="H10" s="22"/>
    </row>
    <row r="11" spans="1:10" x14ac:dyDescent="0.25">
      <c r="A11" s="131" t="s">
        <v>90</v>
      </c>
      <c r="B11" s="132"/>
      <c r="C11" s="132"/>
      <c r="D11" s="132"/>
      <c r="E11" s="132"/>
      <c r="F11" s="132"/>
      <c r="G11" s="132"/>
      <c r="H11" s="132"/>
    </row>
    <row r="12" spans="1:10" x14ac:dyDescent="0.25">
      <c r="A12" s="29" t="s">
        <v>2</v>
      </c>
      <c r="B12" s="24">
        <v>257</v>
      </c>
      <c r="C12" s="24">
        <v>228</v>
      </c>
      <c r="D12" s="24">
        <v>226</v>
      </c>
      <c r="E12" s="24">
        <v>222</v>
      </c>
      <c r="F12" s="24">
        <v>220</v>
      </c>
      <c r="G12" s="24">
        <v>177</v>
      </c>
      <c r="H12" s="24">
        <v>165</v>
      </c>
    </row>
    <row r="13" spans="1:10" x14ac:dyDescent="0.25">
      <c r="A13" s="29" t="s">
        <v>20</v>
      </c>
      <c r="B13" s="24">
        <v>89</v>
      </c>
      <c r="C13" s="24">
        <v>87</v>
      </c>
      <c r="D13" s="24">
        <v>79</v>
      </c>
      <c r="E13" s="24">
        <v>62</v>
      </c>
      <c r="F13" s="24">
        <v>61</v>
      </c>
      <c r="G13" s="24">
        <v>62</v>
      </c>
      <c r="H13" s="24">
        <v>65</v>
      </c>
    </row>
    <row r="14" spans="1:10" x14ac:dyDescent="0.25">
      <c r="A14" s="29" t="s">
        <v>3</v>
      </c>
      <c r="B14" s="24">
        <v>296</v>
      </c>
      <c r="C14" s="24">
        <v>290</v>
      </c>
      <c r="D14" s="24">
        <v>251</v>
      </c>
      <c r="E14" s="24">
        <v>202</v>
      </c>
      <c r="F14" s="24">
        <v>230</v>
      </c>
      <c r="G14" s="24">
        <v>220</v>
      </c>
      <c r="H14" s="24">
        <v>199</v>
      </c>
      <c r="J14" s="337"/>
    </row>
    <row r="15" spans="1:10" x14ac:dyDescent="0.25">
      <c r="A15" s="29" t="s">
        <v>14</v>
      </c>
      <c r="B15" s="25">
        <v>1187</v>
      </c>
      <c r="C15" s="25">
        <v>1191</v>
      </c>
      <c r="D15" s="25">
        <v>1252</v>
      </c>
      <c r="E15" s="25">
        <v>1218</v>
      </c>
      <c r="F15" s="25">
        <v>1206</v>
      </c>
      <c r="G15" s="25">
        <v>1183</v>
      </c>
      <c r="H15" s="25">
        <v>1046</v>
      </c>
    </row>
    <row r="16" spans="1:10" x14ac:dyDescent="0.25">
      <c r="A16" s="29" t="s">
        <v>4</v>
      </c>
      <c r="B16" s="24">
        <v>112</v>
      </c>
      <c r="C16" s="24">
        <v>102</v>
      </c>
      <c r="D16" s="24">
        <v>115</v>
      </c>
      <c r="E16" s="24">
        <v>94</v>
      </c>
      <c r="F16" s="24">
        <v>85</v>
      </c>
      <c r="G16" s="24">
        <v>62</v>
      </c>
      <c r="H16" s="24">
        <v>76</v>
      </c>
    </row>
    <row r="17" spans="1:8" x14ac:dyDescent="0.25">
      <c r="A17" s="29" t="s">
        <v>91</v>
      </c>
      <c r="B17" s="24">
        <v>85</v>
      </c>
      <c r="C17" s="24">
        <v>110</v>
      </c>
      <c r="D17" s="24">
        <v>72</v>
      </c>
      <c r="E17" s="24">
        <v>79</v>
      </c>
      <c r="F17" s="24">
        <v>57</v>
      </c>
      <c r="G17" s="24">
        <v>85</v>
      </c>
      <c r="H17" s="24">
        <v>75</v>
      </c>
    </row>
    <row r="18" spans="1:8" x14ac:dyDescent="0.25">
      <c r="A18" s="29" t="s">
        <v>5</v>
      </c>
      <c r="B18" s="24">
        <v>615</v>
      </c>
      <c r="C18" s="24">
        <v>672</v>
      </c>
      <c r="D18" s="24">
        <v>726</v>
      </c>
      <c r="E18" s="24">
        <v>790</v>
      </c>
      <c r="F18" s="24">
        <v>827</v>
      </c>
      <c r="G18" s="24">
        <v>777</v>
      </c>
      <c r="H18" s="24">
        <v>543</v>
      </c>
    </row>
    <row r="19" spans="1:8" x14ac:dyDescent="0.25">
      <c r="A19" s="29" t="s">
        <v>6</v>
      </c>
      <c r="B19" s="24">
        <v>288</v>
      </c>
      <c r="C19" s="24">
        <v>272</v>
      </c>
      <c r="D19" s="24">
        <v>325</v>
      </c>
      <c r="E19" s="24">
        <v>372</v>
      </c>
      <c r="F19" s="24">
        <v>336</v>
      </c>
      <c r="G19" s="24">
        <v>327</v>
      </c>
      <c r="H19" s="24">
        <v>241</v>
      </c>
    </row>
    <row r="20" spans="1:8" x14ac:dyDescent="0.25">
      <c r="A20" s="29" t="s">
        <v>7</v>
      </c>
      <c r="B20" s="24">
        <v>96</v>
      </c>
      <c r="C20" s="24">
        <v>104</v>
      </c>
      <c r="D20" s="24">
        <v>100</v>
      </c>
      <c r="E20" s="24">
        <v>102</v>
      </c>
      <c r="F20" s="24">
        <v>76</v>
      </c>
      <c r="G20" s="24">
        <v>82</v>
      </c>
      <c r="H20" s="24">
        <v>94</v>
      </c>
    </row>
    <row r="21" spans="1:8" x14ac:dyDescent="0.25">
      <c r="A21" s="29" t="s">
        <v>8</v>
      </c>
      <c r="B21" s="24">
        <v>362</v>
      </c>
      <c r="C21" s="24">
        <v>389</v>
      </c>
      <c r="D21" s="24">
        <v>309</v>
      </c>
      <c r="E21" s="24">
        <v>315</v>
      </c>
      <c r="F21" s="24">
        <v>324</v>
      </c>
      <c r="G21" s="24">
        <v>319</v>
      </c>
      <c r="H21" s="24">
        <v>261</v>
      </c>
    </row>
    <row r="22" spans="1:8" x14ac:dyDescent="0.25">
      <c r="A22" s="29" t="s">
        <v>9</v>
      </c>
      <c r="B22" s="24">
        <v>893</v>
      </c>
      <c r="C22" s="24">
        <v>932</v>
      </c>
      <c r="D22" s="24">
        <v>904</v>
      </c>
      <c r="E22" s="24">
        <v>812</v>
      </c>
      <c r="F22" s="24">
        <v>731</v>
      </c>
      <c r="G22" s="24">
        <v>677</v>
      </c>
      <c r="H22" s="24">
        <v>515</v>
      </c>
    </row>
    <row r="23" spans="1:8" x14ac:dyDescent="0.25">
      <c r="A23" s="29" t="s">
        <v>10</v>
      </c>
      <c r="B23" s="24">
        <v>594</v>
      </c>
      <c r="C23" s="24">
        <v>555</v>
      </c>
      <c r="D23" s="24">
        <v>563</v>
      </c>
      <c r="E23" s="24">
        <v>519</v>
      </c>
      <c r="F23" s="24">
        <v>473</v>
      </c>
      <c r="G23" s="24">
        <v>527</v>
      </c>
      <c r="H23" s="24">
        <v>453</v>
      </c>
    </row>
    <row r="24" spans="1:8" x14ac:dyDescent="0.25">
      <c r="A24" s="29" t="s">
        <v>11</v>
      </c>
      <c r="B24" s="25">
        <v>3081</v>
      </c>
      <c r="C24" s="25">
        <v>3109</v>
      </c>
      <c r="D24" s="25">
        <v>3063</v>
      </c>
      <c r="E24" s="25">
        <v>3019</v>
      </c>
      <c r="F24" s="25">
        <v>2912</v>
      </c>
      <c r="G24" s="25">
        <v>2904</v>
      </c>
      <c r="H24" s="25">
        <v>2610</v>
      </c>
    </row>
    <row r="25" spans="1:8" x14ac:dyDescent="0.25">
      <c r="A25" s="29" t="s">
        <v>15</v>
      </c>
      <c r="B25" s="24">
        <v>264</v>
      </c>
      <c r="C25" s="24">
        <v>274</v>
      </c>
      <c r="D25" s="24">
        <v>294</v>
      </c>
      <c r="E25" s="24">
        <v>263</v>
      </c>
      <c r="F25" s="24">
        <v>216</v>
      </c>
      <c r="G25" s="24">
        <v>255</v>
      </c>
      <c r="H25" s="24">
        <v>190</v>
      </c>
    </row>
    <row r="26" spans="1:8" x14ac:dyDescent="0.25">
      <c r="A26" s="29" t="s">
        <v>16</v>
      </c>
      <c r="B26" s="24">
        <v>291</v>
      </c>
      <c r="C26" s="24">
        <v>299</v>
      </c>
      <c r="D26" s="24">
        <v>281</v>
      </c>
      <c r="E26" s="24">
        <v>278</v>
      </c>
      <c r="F26" s="24">
        <v>222</v>
      </c>
      <c r="G26" s="24">
        <v>216</v>
      </c>
      <c r="H26" s="24">
        <v>188</v>
      </c>
    </row>
    <row r="27" spans="1:8" x14ac:dyDescent="0.25">
      <c r="A27" s="29" t="s">
        <v>24</v>
      </c>
      <c r="B27" s="24">
        <v>153</v>
      </c>
      <c r="C27" s="24">
        <v>162</v>
      </c>
      <c r="D27" s="24">
        <v>156</v>
      </c>
      <c r="E27" s="24">
        <v>128</v>
      </c>
      <c r="F27" s="24">
        <v>121</v>
      </c>
      <c r="G27" s="24">
        <v>107</v>
      </c>
      <c r="H27" s="24">
        <v>66</v>
      </c>
    </row>
    <row r="28" spans="1:8" x14ac:dyDescent="0.25">
      <c r="A28" s="29" t="s">
        <v>25</v>
      </c>
      <c r="B28" s="24">
        <v>107</v>
      </c>
      <c r="C28" s="24">
        <v>134</v>
      </c>
      <c r="D28" s="24">
        <v>127</v>
      </c>
      <c r="E28" s="24">
        <v>105</v>
      </c>
      <c r="F28" s="24">
        <v>105</v>
      </c>
      <c r="G28" s="24">
        <v>93</v>
      </c>
      <c r="H28" s="24">
        <v>65</v>
      </c>
    </row>
    <row r="29" spans="1:8" x14ac:dyDescent="0.25">
      <c r="A29" s="29" t="s">
        <v>19</v>
      </c>
      <c r="B29" s="24">
        <v>143</v>
      </c>
      <c r="C29" s="24">
        <v>144</v>
      </c>
      <c r="D29" s="24">
        <v>151</v>
      </c>
      <c r="E29" s="24">
        <v>117</v>
      </c>
      <c r="F29" s="24">
        <v>115</v>
      </c>
      <c r="G29" s="24">
        <v>119</v>
      </c>
      <c r="H29" s="24">
        <v>71</v>
      </c>
    </row>
    <row r="30" spans="1:8" x14ac:dyDescent="0.25">
      <c r="A30" s="29" t="s">
        <v>12</v>
      </c>
      <c r="B30" s="24">
        <v>171</v>
      </c>
      <c r="C30" s="24">
        <v>158</v>
      </c>
      <c r="D30" s="24">
        <v>181</v>
      </c>
      <c r="E30" s="24">
        <v>158</v>
      </c>
      <c r="F30" s="24">
        <v>163</v>
      </c>
      <c r="G30" s="24">
        <v>151</v>
      </c>
      <c r="H30" s="24">
        <v>151</v>
      </c>
    </row>
    <row r="31" spans="1:8" x14ac:dyDescent="0.25">
      <c r="A31" s="29" t="s">
        <v>17</v>
      </c>
      <c r="B31" s="24">
        <v>428</v>
      </c>
      <c r="C31" s="24">
        <v>444</v>
      </c>
      <c r="D31" s="24">
        <v>451</v>
      </c>
      <c r="E31" s="24">
        <v>386</v>
      </c>
      <c r="F31" s="24">
        <v>406</v>
      </c>
      <c r="G31" s="24">
        <v>380</v>
      </c>
      <c r="H31" s="24">
        <v>380</v>
      </c>
    </row>
    <row r="32" spans="1:8" x14ac:dyDescent="0.25">
      <c r="A32" s="41" t="s">
        <v>92</v>
      </c>
      <c r="B32" s="42">
        <v>97</v>
      </c>
      <c r="C32" s="42">
        <v>111</v>
      </c>
      <c r="D32" s="42">
        <v>119</v>
      </c>
      <c r="E32" s="42">
        <v>115</v>
      </c>
      <c r="F32" s="42">
        <v>132</v>
      </c>
      <c r="G32" s="42">
        <v>131</v>
      </c>
      <c r="H32" s="42">
        <v>81</v>
      </c>
    </row>
    <row r="33" spans="1:8" x14ac:dyDescent="0.25">
      <c r="A33" s="41" t="s">
        <v>13</v>
      </c>
      <c r="B33" s="42">
        <v>146</v>
      </c>
      <c r="C33" s="42">
        <v>162</v>
      </c>
      <c r="D33" s="42">
        <v>150</v>
      </c>
      <c r="E33" s="42">
        <v>121</v>
      </c>
      <c r="F33" s="42">
        <v>131</v>
      </c>
      <c r="G33" s="42">
        <v>86</v>
      </c>
      <c r="H33" s="42">
        <v>92</v>
      </c>
    </row>
    <row r="34" spans="1:8" x14ac:dyDescent="0.25">
      <c r="A34" s="83" t="s">
        <v>170</v>
      </c>
      <c r="B34" s="84">
        <v>2</v>
      </c>
      <c r="C34" s="84">
        <v>6</v>
      </c>
      <c r="D34" s="84">
        <v>4</v>
      </c>
      <c r="E34" s="84">
        <v>3</v>
      </c>
      <c r="F34" s="84">
        <v>5</v>
      </c>
      <c r="G34" s="84">
        <v>4</v>
      </c>
      <c r="H34" s="84">
        <v>5</v>
      </c>
    </row>
    <row r="35" spans="1:8" x14ac:dyDescent="0.25">
      <c r="A35" s="68"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5"/>
  <sheetViews>
    <sheetView showGridLines="0" view="pageLayout" zoomScaleNormal="100" workbookViewId="0">
      <selection activeCell="I12" sqref="I12"/>
    </sheetView>
  </sheetViews>
  <sheetFormatPr defaultRowHeight="15" x14ac:dyDescent="0.25"/>
  <cols>
    <col min="1" max="1" width="28.5703125" customWidth="1"/>
  </cols>
  <sheetData>
    <row r="5" spans="1:8" x14ac:dyDescent="0.25">
      <c r="A5" s="9" t="s">
        <v>219</v>
      </c>
      <c r="B5" s="9"/>
      <c r="C5" s="9"/>
      <c r="D5" s="9"/>
      <c r="E5" s="9"/>
    </row>
    <row r="6" spans="1:8" ht="7.5" customHeight="1" x14ac:dyDescent="0.25">
      <c r="A6" s="9"/>
      <c r="B6" s="9"/>
      <c r="C6" s="9"/>
      <c r="D6" s="9"/>
      <c r="E6" s="9"/>
    </row>
    <row r="7" spans="1:8" ht="19.5" customHeight="1" x14ac:dyDescent="0.25">
      <c r="A7" s="137"/>
      <c r="B7" s="138">
        <v>2015</v>
      </c>
      <c r="C7" s="138">
        <v>2016</v>
      </c>
      <c r="D7" s="138">
        <v>2017</v>
      </c>
      <c r="E7" s="138">
        <v>2018</v>
      </c>
      <c r="F7" s="138">
        <v>2019</v>
      </c>
      <c r="G7" s="138">
        <v>2020</v>
      </c>
      <c r="H7" s="138">
        <v>2021</v>
      </c>
    </row>
    <row r="8" spans="1:8" ht="6" customHeight="1" x14ac:dyDescent="0.25">
      <c r="A8" s="19"/>
      <c r="B8" s="20"/>
      <c r="C8" s="20"/>
      <c r="D8" s="20"/>
      <c r="E8" s="20"/>
      <c r="F8" s="30"/>
      <c r="G8" s="30"/>
    </row>
    <row r="9" spans="1:8" x14ac:dyDescent="0.25">
      <c r="A9" s="26" t="s">
        <v>79</v>
      </c>
      <c r="B9" s="21">
        <f>SUM(B12:B34)</f>
        <v>4916</v>
      </c>
      <c r="C9" s="21">
        <f t="shared" ref="C9:G9" si="0">SUM(C12:C34)</f>
        <v>4958</v>
      </c>
      <c r="D9" s="21">
        <f t="shared" si="0"/>
        <v>5062</v>
      </c>
      <c r="E9" s="21">
        <f t="shared" si="0"/>
        <v>4716</v>
      </c>
      <c r="F9" s="21">
        <f t="shared" si="0"/>
        <v>4751</v>
      </c>
      <c r="G9" s="21">
        <f t="shared" si="0"/>
        <v>4553</v>
      </c>
      <c r="H9" s="21">
        <f t="shared" ref="H9" si="1">SUM(H12:H34)</f>
        <v>3928</v>
      </c>
    </row>
    <row r="10" spans="1:8" ht="7.5" customHeight="1" x14ac:dyDescent="0.25">
      <c r="A10" s="27"/>
      <c r="B10" s="22"/>
      <c r="C10" s="22"/>
      <c r="D10" s="22"/>
      <c r="E10" s="22"/>
      <c r="F10" s="22"/>
      <c r="G10" s="22"/>
      <c r="H10" s="22"/>
    </row>
    <row r="11" spans="1:8" x14ac:dyDescent="0.25">
      <c r="A11" s="26" t="s">
        <v>90</v>
      </c>
      <c r="B11" s="23"/>
      <c r="C11" s="23"/>
      <c r="D11" s="132"/>
      <c r="E11" s="23"/>
      <c r="F11" s="23"/>
      <c r="G11" s="23"/>
      <c r="H11" s="23"/>
    </row>
    <row r="12" spans="1:8" x14ac:dyDescent="0.25">
      <c r="A12" s="29" t="s">
        <v>2</v>
      </c>
      <c r="B12" s="25">
        <v>126</v>
      </c>
      <c r="C12" s="25">
        <v>115</v>
      </c>
      <c r="D12" s="25">
        <v>111</v>
      </c>
      <c r="E12" s="25">
        <v>105</v>
      </c>
      <c r="F12" s="111">
        <v>109</v>
      </c>
      <c r="G12" s="111">
        <v>84</v>
      </c>
      <c r="H12" s="111">
        <v>88</v>
      </c>
    </row>
    <row r="13" spans="1:8" x14ac:dyDescent="0.25">
      <c r="A13" s="29" t="s">
        <v>20</v>
      </c>
      <c r="B13" s="25">
        <v>41</v>
      </c>
      <c r="C13" s="25">
        <v>43</v>
      </c>
      <c r="D13" s="25">
        <v>36</v>
      </c>
      <c r="E13" s="25">
        <v>33</v>
      </c>
      <c r="F13" s="111">
        <v>29</v>
      </c>
      <c r="G13" s="111">
        <v>25</v>
      </c>
      <c r="H13" s="111">
        <v>37</v>
      </c>
    </row>
    <row r="14" spans="1:8" x14ac:dyDescent="0.25">
      <c r="A14" s="29" t="s">
        <v>3</v>
      </c>
      <c r="B14" s="25">
        <v>146</v>
      </c>
      <c r="C14" s="25">
        <v>137</v>
      </c>
      <c r="D14" s="25">
        <v>115</v>
      </c>
      <c r="E14" s="25">
        <v>100</v>
      </c>
      <c r="F14" s="111">
        <v>107</v>
      </c>
      <c r="G14" s="111">
        <v>109</v>
      </c>
      <c r="H14" s="111">
        <v>90</v>
      </c>
    </row>
    <row r="15" spans="1:8" x14ac:dyDescent="0.25">
      <c r="A15" s="29" t="s">
        <v>14</v>
      </c>
      <c r="B15" s="25">
        <v>594</v>
      </c>
      <c r="C15" s="25">
        <v>615</v>
      </c>
      <c r="D15" s="25">
        <v>644</v>
      </c>
      <c r="E15" s="25">
        <v>612</v>
      </c>
      <c r="F15" s="111">
        <v>616</v>
      </c>
      <c r="G15" s="111">
        <v>606</v>
      </c>
      <c r="H15" s="111">
        <v>562</v>
      </c>
    </row>
    <row r="16" spans="1:8" x14ac:dyDescent="0.25">
      <c r="A16" s="29" t="s">
        <v>4</v>
      </c>
      <c r="B16" s="25">
        <v>53</v>
      </c>
      <c r="C16" s="25">
        <v>53</v>
      </c>
      <c r="D16" s="25">
        <v>58</v>
      </c>
      <c r="E16" s="25">
        <v>41</v>
      </c>
      <c r="F16" s="111">
        <v>50</v>
      </c>
      <c r="G16" s="111">
        <v>28</v>
      </c>
      <c r="H16" s="111">
        <v>32</v>
      </c>
    </row>
    <row r="17" spans="1:8" x14ac:dyDescent="0.25">
      <c r="A17" s="29" t="s">
        <v>91</v>
      </c>
      <c r="B17" s="25">
        <v>40</v>
      </c>
      <c r="C17" s="25">
        <v>43</v>
      </c>
      <c r="D17" s="25">
        <v>38</v>
      </c>
      <c r="E17" s="25">
        <v>36</v>
      </c>
      <c r="F17" s="111">
        <v>25</v>
      </c>
      <c r="G17" s="111">
        <v>52</v>
      </c>
      <c r="H17" s="111">
        <v>34</v>
      </c>
    </row>
    <row r="18" spans="1:8" x14ac:dyDescent="0.25">
      <c r="A18" s="29" t="s">
        <v>5</v>
      </c>
      <c r="B18" s="25">
        <v>321</v>
      </c>
      <c r="C18" s="25">
        <v>317</v>
      </c>
      <c r="D18" s="25">
        <v>392</v>
      </c>
      <c r="E18" s="25">
        <v>419</v>
      </c>
      <c r="F18" s="111">
        <v>424</v>
      </c>
      <c r="G18" s="111">
        <v>403</v>
      </c>
      <c r="H18" s="111">
        <v>280</v>
      </c>
    </row>
    <row r="19" spans="1:8" x14ac:dyDescent="0.25">
      <c r="A19" s="29" t="s">
        <v>6</v>
      </c>
      <c r="B19" s="25">
        <v>133</v>
      </c>
      <c r="C19" s="25">
        <v>133</v>
      </c>
      <c r="D19" s="25">
        <v>162</v>
      </c>
      <c r="E19" s="25">
        <v>186</v>
      </c>
      <c r="F19" s="111">
        <v>184</v>
      </c>
      <c r="G19" s="111">
        <v>172</v>
      </c>
      <c r="H19" s="111">
        <v>135</v>
      </c>
    </row>
    <row r="20" spans="1:8" x14ac:dyDescent="0.25">
      <c r="A20" s="29" t="s">
        <v>7</v>
      </c>
      <c r="B20" s="25">
        <v>50</v>
      </c>
      <c r="C20" s="25">
        <v>57</v>
      </c>
      <c r="D20" s="25">
        <v>48</v>
      </c>
      <c r="E20" s="25">
        <v>58</v>
      </c>
      <c r="F20" s="111">
        <v>32</v>
      </c>
      <c r="G20" s="111">
        <v>42</v>
      </c>
      <c r="H20" s="111">
        <v>56</v>
      </c>
    </row>
    <row r="21" spans="1:8" x14ac:dyDescent="0.25">
      <c r="A21" s="29" t="s">
        <v>8</v>
      </c>
      <c r="B21" s="25">
        <v>183</v>
      </c>
      <c r="C21" s="25">
        <v>204</v>
      </c>
      <c r="D21" s="25">
        <v>154</v>
      </c>
      <c r="E21" s="25">
        <v>163</v>
      </c>
      <c r="F21" s="111">
        <v>174</v>
      </c>
      <c r="G21" s="111">
        <v>157</v>
      </c>
      <c r="H21" s="111">
        <v>127</v>
      </c>
    </row>
    <row r="22" spans="1:8" x14ac:dyDescent="0.25">
      <c r="A22" s="29" t="s">
        <v>9</v>
      </c>
      <c r="B22" s="25">
        <v>430</v>
      </c>
      <c r="C22" s="25">
        <v>474</v>
      </c>
      <c r="D22" s="25">
        <v>442</v>
      </c>
      <c r="E22" s="25">
        <v>402</v>
      </c>
      <c r="F22" s="111">
        <v>405</v>
      </c>
      <c r="G22" s="111">
        <v>346</v>
      </c>
      <c r="H22" s="111">
        <v>266</v>
      </c>
    </row>
    <row r="23" spans="1:8" x14ac:dyDescent="0.25">
      <c r="A23" s="29" t="s">
        <v>10</v>
      </c>
      <c r="B23" s="25">
        <v>295</v>
      </c>
      <c r="C23" s="25">
        <v>286</v>
      </c>
      <c r="D23" s="25">
        <v>297</v>
      </c>
      <c r="E23" s="25">
        <v>257</v>
      </c>
      <c r="F23" s="111">
        <v>257</v>
      </c>
      <c r="G23" s="111">
        <v>268</v>
      </c>
      <c r="H23" s="111">
        <v>237</v>
      </c>
    </row>
    <row r="24" spans="1:8" x14ac:dyDescent="0.25">
      <c r="A24" s="29" t="s">
        <v>11</v>
      </c>
      <c r="B24" s="25">
        <v>1554</v>
      </c>
      <c r="C24" s="25">
        <v>1535</v>
      </c>
      <c r="D24" s="25">
        <v>1556</v>
      </c>
      <c r="E24" s="25">
        <v>1485</v>
      </c>
      <c r="F24" s="111">
        <v>1511</v>
      </c>
      <c r="G24" s="111">
        <v>1483</v>
      </c>
      <c r="H24" s="111">
        <v>1322</v>
      </c>
    </row>
    <row r="25" spans="1:8" x14ac:dyDescent="0.25">
      <c r="A25" s="29" t="s">
        <v>15</v>
      </c>
      <c r="B25" s="25">
        <v>136</v>
      </c>
      <c r="C25" s="25">
        <v>135</v>
      </c>
      <c r="D25" s="25">
        <v>143</v>
      </c>
      <c r="E25" s="25">
        <v>135</v>
      </c>
      <c r="F25" s="111">
        <v>100</v>
      </c>
      <c r="G25" s="111">
        <v>127</v>
      </c>
      <c r="H25" s="111">
        <v>92</v>
      </c>
    </row>
    <row r="26" spans="1:8" x14ac:dyDescent="0.25">
      <c r="A26" s="29" t="s">
        <v>16</v>
      </c>
      <c r="B26" s="25">
        <v>139</v>
      </c>
      <c r="C26" s="25">
        <v>151</v>
      </c>
      <c r="D26" s="25">
        <v>151</v>
      </c>
      <c r="E26" s="25">
        <v>136</v>
      </c>
      <c r="F26" s="111">
        <v>115</v>
      </c>
      <c r="G26" s="111">
        <v>111</v>
      </c>
      <c r="H26" s="111">
        <v>90</v>
      </c>
    </row>
    <row r="27" spans="1:8" x14ac:dyDescent="0.25">
      <c r="A27" s="29" t="s">
        <v>24</v>
      </c>
      <c r="B27" s="25">
        <v>86</v>
      </c>
      <c r="C27" s="25">
        <v>71</v>
      </c>
      <c r="D27" s="25">
        <v>90</v>
      </c>
      <c r="E27" s="25">
        <v>68</v>
      </c>
      <c r="F27" s="111">
        <v>69</v>
      </c>
      <c r="G27" s="111">
        <v>51</v>
      </c>
      <c r="H27" s="111">
        <v>34</v>
      </c>
    </row>
    <row r="28" spans="1:8" x14ac:dyDescent="0.25">
      <c r="A28" s="29" t="s">
        <v>25</v>
      </c>
      <c r="B28" s="25">
        <v>55</v>
      </c>
      <c r="C28" s="25">
        <v>63</v>
      </c>
      <c r="D28" s="25">
        <v>69</v>
      </c>
      <c r="E28" s="25">
        <v>49</v>
      </c>
      <c r="F28" s="111">
        <v>58</v>
      </c>
      <c r="G28" s="111">
        <v>48</v>
      </c>
      <c r="H28" s="111">
        <v>31</v>
      </c>
    </row>
    <row r="29" spans="1:8" x14ac:dyDescent="0.25">
      <c r="A29" s="29" t="s">
        <v>19</v>
      </c>
      <c r="B29" s="25">
        <v>76</v>
      </c>
      <c r="C29" s="25">
        <v>83</v>
      </c>
      <c r="D29" s="25">
        <v>82</v>
      </c>
      <c r="E29" s="25">
        <v>52</v>
      </c>
      <c r="F29" s="111">
        <v>56</v>
      </c>
      <c r="G29" s="111">
        <v>60</v>
      </c>
      <c r="H29" s="111">
        <v>39</v>
      </c>
    </row>
    <row r="30" spans="1:8" x14ac:dyDescent="0.25">
      <c r="A30" s="29" t="s">
        <v>12</v>
      </c>
      <c r="B30" s="25">
        <v>86</v>
      </c>
      <c r="C30" s="25">
        <v>90</v>
      </c>
      <c r="D30" s="25">
        <v>99</v>
      </c>
      <c r="E30" s="25">
        <v>72</v>
      </c>
      <c r="F30" s="111">
        <v>81</v>
      </c>
      <c r="G30" s="111">
        <v>75</v>
      </c>
      <c r="H30" s="111">
        <v>84</v>
      </c>
    </row>
    <row r="31" spans="1:8" x14ac:dyDescent="0.25">
      <c r="A31" s="29" t="s">
        <v>17</v>
      </c>
      <c r="B31" s="25">
        <v>222</v>
      </c>
      <c r="C31" s="25">
        <v>210</v>
      </c>
      <c r="D31" s="25">
        <v>236</v>
      </c>
      <c r="E31" s="25">
        <v>191</v>
      </c>
      <c r="F31" s="111">
        <v>220</v>
      </c>
      <c r="G31" s="111">
        <v>194</v>
      </c>
      <c r="H31" s="111">
        <v>205</v>
      </c>
    </row>
    <row r="32" spans="1:8" x14ac:dyDescent="0.25">
      <c r="A32" s="29" t="s">
        <v>92</v>
      </c>
      <c r="B32" s="25">
        <v>58</v>
      </c>
      <c r="C32" s="25">
        <v>65</v>
      </c>
      <c r="D32" s="25">
        <v>63</v>
      </c>
      <c r="E32" s="25">
        <v>49</v>
      </c>
      <c r="F32" s="111">
        <v>71</v>
      </c>
      <c r="G32" s="111">
        <v>66</v>
      </c>
      <c r="H32" s="111">
        <v>39</v>
      </c>
    </row>
    <row r="33" spans="1:8" x14ac:dyDescent="0.25">
      <c r="A33" s="41" t="s">
        <v>13</v>
      </c>
      <c r="B33" s="86">
        <v>90</v>
      </c>
      <c r="C33" s="86">
        <v>76</v>
      </c>
      <c r="D33" s="86">
        <v>74</v>
      </c>
      <c r="E33" s="86">
        <v>64</v>
      </c>
      <c r="F33" s="301">
        <v>56</v>
      </c>
      <c r="G33" s="301">
        <v>44</v>
      </c>
      <c r="H33" s="301">
        <v>47</v>
      </c>
    </row>
    <row r="34" spans="1:8" x14ac:dyDescent="0.25">
      <c r="A34" s="83" t="s">
        <v>170</v>
      </c>
      <c r="B34" s="87">
        <v>2</v>
      </c>
      <c r="C34" s="87">
        <v>2</v>
      </c>
      <c r="D34" s="87">
        <v>2</v>
      </c>
      <c r="E34" s="87">
        <v>3</v>
      </c>
      <c r="F34" s="302">
        <v>2</v>
      </c>
      <c r="G34" s="302">
        <v>2</v>
      </c>
      <c r="H34" s="302">
        <v>1</v>
      </c>
    </row>
    <row r="35" spans="1:8" x14ac:dyDescent="0.25">
      <c r="A35" s="11" t="s">
        <v>193</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61</vt:i4>
      </vt:variant>
      <vt:variant>
        <vt:lpstr>Intervalos com nome</vt:lpstr>
      </vt:variant>
      <vt:variant>
        <vt:i4>10</vt:i4>
      </vt:variant>
    </vt:vector>
  </HeadingPairs>
  <TitlesOfParts>
    <vt:vector size="71" baseType="lpstr">
      <vt:lpstr>CAPA</vt:lpstr>
      <vt:lpstr>ÍNDICE</vt:lpstr>
      <vt:lpstr>NOTA TÉCNICA</vt:lpstr>
      <vt:lpstr>CONCEITOS</vt:lpstr>
      <vt:lpstr>TAB_1.1</vt:lpstr>
      <vt:lpstr>TAB_1.2</vt:lpstr>
      <vt:lpstr>TAB_1.3</vt:lpstr>
      <vt:lpstr>TAB_2.1</vt:lpstr>
      <vt:lpstr>TAB_2.2</vt:lpstr>
      <vt:lpstr>TAB_2.3</vt:lpstr>
      <vt:lpstr>TAB_2.4</vt:lpstr>
      <vt:lpstr>TAB_2.5</vt:lpstr>
      <vt:lpstr>TAB_2.6</vt:lpstr>
      <vt:lpstr>TAB_2.7</vt:lpstr>
      <vt:lpstr>TAB_2.8</vt:lpstr>
      <vt:lpstr>TAB_2.9</vt:lpstr>
      <vt:lpstr>TAB_2.10</vt:lpstr>
      <vt:lpstr>TAB_2.11</vt:lpstr>
      <vt:lpstr>TAB_2.12</vt:lpstr>
      <vt:lpstr>TAB_2.13</vt:lpstr>
      <vt:lpstr>TAB_2.14</vt:lpstr>
      <vt:lpstr>TAB_2.15</vt:lpstr>
      <vt:lpstr>TAB_2.16</vt:lpstr>
      <vt:lpstr>TAB_3.1</vt:lpstr>
      <vt:lpstr>TAB_3.2</vt:lpstr>
      <vt:lpstr>TAB_3.3</vt:lpstr>
      <vt:lpstr>TAB_3.4</vt:lpstr>
      <vt:lpstr>TAB_3.5</vt:lpstr>
      <vt:lpstr>TAB_3.6</vt:lpstr>
      <vt:lpstr>TAB_3.7</vt:lpstr>
      <vt:lpstr>TAB_3.8</vt:lpstr>
      <vt:lpstr>TAB_3.9</vt:lpstr>
      <vt:lpstr>TAB_3.10</vt:lpstr>
      <vt:lpstr>TAB_3.11</vt:lpstr>
      <vt:lpstr>TAB_3.12</vt:lpstr>
      <vt:lpstr>TAB_3.13</vt:lpstr>
      <vt:lpstr>TAB_3.14</vt:lpstr>
      <vt:lpstr>TAB_3.15</vt:lpstr>
      <vt:lpstr>TAB_3.16</vt:lpstr>
      <vt:lpstr>TAB_3.17</vt:lpstr>
      <vt:lpstr>TAB_3.18</vt:lpstr>
      <vt:lpstr>TAB_3.19</vt:lpstr>
      <vt:lpstr>TAB_3.20</vt:lpstr>
      <vt:lpstr>TAB_3.21</vt:lpstr>
      <vt:lpstr>TAB_3.22</vt:lpstr>
      <vt:lpstr>TAB_3.23</vt:lpstr>
      <vt:lpstr>TAB_3.24</vt:lpstr>
      <vt:lpstr>TAB_4.1</vt:lpstr>
      <vt:lpstr>TAB_4.2</vt:lpstr>
      <vt:lpstr>TAB_4.3</vt:lpstr>
      <vt:lpstr>TAB_4.4</vt:lpstr>
      <vt:lpstr>TAB_4.5</vt:lpstr>
      <vt:lpstr>TAB_4.6</vt:lpstr>
      <vt:lpstr>TAB_4.7</vt:lpstr>
      <vt:lpstr>TAB_4.8</vt:lpstr>
      <vt:lpstr>TAB_4.9</vt:lpstr>
      <vt:lpstr>TAB_4.10</vt:lpstr>
      <vt:lpstr>TAB_4.11</vt:lpstr>
      <vt:lpstr>TAB_4.12</vt:lpstr>
      <vt:lpstr>TAB_4.13</vt:lpstr>
      <vt:lpstr>TAB_4.14</vt:lpstr>
      <vt:lpstr>'NOTA TÉCNICA'!_Toc25323666</vt:lpstr>
      <vt:lpstr>TAB_4.1!_Toc25323731</vt:lpstr>
      <vt:lpstr>TAB_4.5!_Toc25323733</vt:lpstr>
      <vt:lpstr>TAB_4.10!_Toc25323735</vt:lpstr>
      <vt:lpstr>TAB_4.7!_Toc25323738</vt:lpstr>
      <vt:lpstr>TAB_4.8!_Toc25323739</vt:lpstr>
      <vt:lpstr>TAB_4.11!_Toc25323741</vt:lpstr>
      <vt:lpstr>TAB_4.13!_Toc25323743</vt:lpstr>
      <vt:lpstr>TAB_3.24!_Toc50541318</vt:lpstr>
      <vt:lpstr>CAPA!Área_de_Impressão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INECV - Ivaldino de Jesus Gonçalves</dc:creator>
  <cp:lastModifiedBy>INECV - Carmem Cruz</cp:lastModifiedBy>
  <dcterms:created xsi:type="dcterms:W3CDTF">2017-01-23T10:24:03Z</dcterms:created>
  <dcterms:modified xsi:type="dcterms:W3CDTF">2023-03-31T15:32:20Z</dcterms:modified>
</cp:coreProperties>
</file>